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440" windowHeight="973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G14" i="1" l="1"/>
  <c r="G8" i="1" l="1"/>
  <c r="G9" i="1"/>
  <c r="G10" i="1"/>
  <c r="G11" i="1"/>
  <c r="G12" i="1"/>
  <c r="G13" i="1"/>
  <c r="G15" i="1"/>
  <c r="G16" i="1"/>
  <c r="G18" i="1"/>
  <c r="G19" i="1"/>
  <c r="G20" i="1"/>
  <c r="G7" i="1"/>
  <c r="E21" i="1"/>
  <c r="F21" i="1"/>
  <c r="H21" i="1"/>
  <c r="I21" i="1"/>
  <c r="J21" i="1"/>
  <c r="K21" i="1"/>
  <c r="C21" i="1"/>
  <c r="D8" i="1"/>
  <c r="D9" i="1"/>
  <c r="D10" i="1"/>
  <c r="D11" i="1"/>
  <c r="D12" i="1"/>
  <c r="D13" i="1"/>
  <c r="D14" i="1"/>
  <c r="D15" i="1"/>
  <c r="D16" i="1"/>
  <c r="D17" i="1"/>
  <c r="D19" i="1"/>
  <c r="D20" i="1"/>
  <c r="D7" i="1"/>
  <c r="G21" i="1" l="1"/>
  <c r="D21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<sst xmlns="http://schemas.openxmlformats.org/spreadsheetml/2006/main" count="52" uniqueCount="51">
  <si>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</si>
  <si>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</si>
  <si>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</si>
  <si>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</si>
  <si>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</si>
  <si>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</si>
  <si>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</si>
  <si>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</si>
  <si>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</si>
  <si>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</si>
  <si>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</si>
  <si>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</si>
  <si>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</si>
  <si>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</si>
  <si>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</si>
  <si>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</si>
  <si>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</si>
  <si>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</si>
  <si>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</si>
  <si>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</si>
  <si>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</si>
  <si>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</si>
  <si>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</si>
  <si>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</si>
  <si>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</si>
  <si>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</si>
  <si>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</si>
  <si>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</si>
  <si>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</si>
  <si>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</si>
  <si>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</si>
  <si>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</si>
  <si>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</si>
  <si>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</si>
  <si>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</si>
  <si>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</si>
  <si>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</si>
  <si>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</si>
  <si>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</si>
  <si>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</si>
  <si>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</si>
  <si>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</si>
  <si>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</si>
  <si>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</si>
  <si>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</si>
  <si>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</si>
  <si>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</si>
  <si>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 xml:space="preserve">Заместитель Главы Администрации Промышленного внутригородского района </t>
  </si>
  <si>
    <t>Т.Э.Куклева</t>
  </si>
  <si>
    <t xml:space="preserve">Информация об обращениях граждан за октябрь 2018 год </t>
  </si>
  <si>
    <t>Количество проведенных личных приемов / принято человек  - 7/46, в том числе Главой Администрации  -  2/33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</si>
</sst>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7" activePane="bottomLeft" state="frozen"/>
      <selection pane="bottomLeft" activeCell="R6" sqref="R6"/>
    </sheetView>
  </sheetViews>
  <sheetFormatPr defaultColWidth="8.85546875" defaultRowHeight="12.75" x14ac:dyDescent="0.2"/>
  <cols>
    <col min="1" max="1" width="5.140625" style="4" customWidth="1"/>
    <col min="2" max="2" width="45.7109375" style="5" customWidth="1"/>
    <col min="3" max="3" width="7.42578125" style="3" customWidth="1"/>
    <col min="4" max="4" width="4.85546875" style="3" customWidth="1"/>
    <col min="5" max="5" width="6.5703125" style="3" customWidth="1"/>
    <col min="6" max="6" width="6.85546875" style="3" customWidth="1"/>
    <col min="7" max="7" width="5.28515625" style="3" customWidth="1"/>
    <col min="8" max="8" width="4.85546875" style="3" customWidth="1"/>
    <col min="9" max="9" width="5" style="3" customWidth="1"/>
    <col min="10" max="10" width="4" style="3" customWidth="1"/>
    <col min="11" max="11" width="9.2851562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46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344</v>
      </c>
      <c r="D7" s="7">
        <f>C7-E7</f>
        <v>60</v>
      </c>
      <c r="E7" s="7">
        <v>284</v>
      </c>
      <c r="F7" s="7">
        <v>174</v>
      </c>
      <c r="G7" s="7">
        <f>C7-F7</f>
        <v>170</v>
      </c>
      <c r="H7" s="7">
        <v>221</v>
      </c>
      <c r="I7" s="7">
        <v>59</v>
      </c>
      <c r="J7" s="7"/>
      <c r="K7" s="7">
        <v>245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385</v>
      </c>
      <c r="D8" s="7">
        <f t="shared" ref="D8:D20" si="0">C8-E8</f>
        <v>45</v>
      </c>
      <c r="E8" s="7">
        <v>340</v>
      </c>
      <c r="F8" s="7">
        <v>114</v>
      </c>
      <c r="G8" s="7">
        <f t="shared" ref="G8:G20" si="1">C8-F8</f>
        <v>271</v>
      </c>
      <c r="H8" s="7">
        <v>96</v>
      </c>
      <c r="I8" s="7">
        <v>377</v>
      </c>
      <c r="J8" s="7"/>
      <c r="K8" s="7">
        <v>355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24</v>
      </c>
      <c r="D9" s="7">
        <f t="shared" si="0"/>
        <v>1</v>
      </c>
      <c r="E9" s="7">
        <v>23</v>
      </c>
      <c r="F9" s="7">
        <v>12</v>
      </c>
      <c r="G9" s="7">
        <f t="shared" si="1"/>
        <v>12</v>
      </c>
      <c r="H9" s="7">
        <v>4</v>
      </c>
      <c r="I9" s="7">
        <v>12</v>
      </c>
      <c r="J9" s="7"/>
      <c r="K9" s="7">
        <v>22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67</v>
      </c>
      <c r="D10" s="7">
        <f t="shared" si="0"/>
        <v>1</v>
      </c>
      <c r="E10" s="7">
        <v>66</v>
      </c>
      <c r="F10" s="7">
        <v>4</v>
      </c>
      <c r="G10" s="7">
        <f t="shared" si="1"/>
        <v>63</v>
      </c>
      <c r="H10" s="7">
        <v>32</v>
      </c>
      <c r="I10" s="7">
        <v>44</v>
      </c>
      <c r="J10" s="7"/>
      <c r="K10" s="7">
        <v>45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>
        <v>6</v>
      </c>
      <c r="D12" s="7">
        <f t="shared" si="0"/>
        <v>0</v>
      </c>
      <c r="E12" s="7">
        <v>6</v>
      </c>
      <c r="F12" s="7">
        <v>1</v>
      </c>
      <c r="G12" s="7">
        <f t="shared" si="1"/>
        <v>5</v>
      </c>
      <c r="H12" s="7"/>
      <c r="I12" s="7">
        <v>11</v>
      </c>
      <c r="J12" s="7"/>
      <c r="K12" s="7"/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>
        <v>1</v>
      </c>
      <c r="D13" s="7">
        <f t="shared" si="0"/>
        <v>0</v>
      </c>
      <c r="E13" s="7">
        <v>1</v>
      </c>
      <c r="F13" s="7"/>
      <c r="G13" s="7">
        <f t="shared" si="1"/>
        <v>1</v>
      </c>
      <c r="H13" s="7"/>
      <c r="I13" s="7">
        <v>7</v>
      </c>
      <c r="J13" s="7"/>
      <c r="K13" s="7">
        <v>3</v>
      </c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>
        <v>1</v>
      </c>
      <c r="D14" s="7">
        <f t="shared" si="0"/>
        <v>0</v>
      </c>
      <c r="E14" s="13">
        <v>1</v>
      </c>
      <c r="F14" s="13"/>
      <c r="G14" s="7">
        <f t="shared" si="1"/>
        <v>1</v>
      </c>
      <c r="H14" s="13"/>
      <c r="I14" s="13">
        <v>1</v>
      </c>
      <c r="J14" s="7"/>
      <c r="K14" s="7"/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/>
      <c r="D15" s="7">
        <f t="shared" si="0"/>
        <v>0</v>
      </c>
      <c r="E15" s="20"/>
      <c r="F15" s="20"/>
      <c r="G15" s="7">
        <f t="shared" si="1"/>
        <v>0</v>
      </c>
      <c r="H15" s="20"/>
      <c r="I15" s="20"/>
      <c r="J15" s="7"/>
      <c r="K15" s="7"/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28</v>
      </c>
      <c r="D16" s="7">
        <f t="shared" si="0"/>
        <v>2</v>
      </c>
      <c r="E16" s="7">
        <v>26</v>
      </c>
      <c r="F16" s="7">
        <v>3</v>
      </c>
      <c r="G16" s="7">
        <f t="shared" si="1"/>
        <v>25</v>
      </c>
      <c r="H16" s="7">
        <v>7</v>
      </c>
      <c r="I16" s="7">
        <v>34</v>
      </c>
      <c r="J16" s="7"/>
      <c r="K16" s="7">
        <v>24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v>0</v>
      </c>
      <c r="H17" s="7"/>
      <c r="I17" s="7"/>
      <c r="J17" s="7"/>
      <c r="K17" s="7"/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/>
      <c r="D18" s="7"/>
      <c r="F18" s="7"/>
      <c r="G18" s="7">
        <f t="shared" si="1"/>
        <v>0</v>
      </c>
      <c r="H18" s="7"/>
      <c r="I18" s="7"/>
      <c r="J18" s="7"/>
      <c r="K18" s="7"/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54</v>
      </c>
      <c r="D19" s="7">
        <f t="shared" si="0"/>
        <v>7</v>
      </c>
      <c r="E19" s="12">
        <v>47</v>
      </c>
      <c r="F19" s="12">
        <v>13</v>
      </c>
      <c r="G19" s="7">
        <f t="shared" si="1"/>
        <v>41</v>
      </c>
      <c r="H19" s="12">
        <v>3</v>
      </c>
      <c r="I19" s="7">
        <v>56</v>
      </c>
      <c r="J19" s="7"/>
      <c r="K19" s="7">
        <v>33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27</v>
      </c>
      <c r="D20" s="7">
        <f t="shared" si="0"/>
        <v>3</v>
      </c>
      <c r="E20" s="7">
        <v>24</v>
      </c>
      <c r="F20" s="7">
        <v>4</v>
      </c>
      <c r="G20" s="7">
        <f t="shared" si="1"/>
        <v>23</v>
      </c>
      <c r="H20" s="7">
        <v>7</v>
      </c>
      <c r="I20" s="7">
        <v>29</v>
      </c>
      <c r="J20" s="7"/>
      <c r="K20" s="7">
        <v>11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937</v>
      </c>
      <c r="D21" s="11">
        <f>C21-E21</f>
        <v>119</v>
      </c>
      <c r="E21" s="11">
        <f t="shared" ref="E21:K21" si="2">SUM(E7:E20)</f>
        <v>818</v>
      </c>
      <c r="F21" s="11">
        <f t="shared" si="2"/>
        <v>325</v>
      </c>
      <c r="G21" s="11">
        <f>C21-F21</f>
        <v>612</v>
      </c>
      <c r="H21" s="11">
        <f t="shared" si="2"/>
        <v>370</v>
      </c>
      <c r="I21" s="11">
        <f t="shared" si="2"/>
        <v>630</v>
      </c>
      <c r="J21" s="11">
        <f t="shared" si="2"/>
        <v>0</v>
      </c>
      <c r="K21" s="11">
        <f t="shared" si="2"/>
        <v>738</v>
      </c>
      <c r="L21" s="19"/>
      <c r="M21" s="19"/>
    </row>
    <row r="22" spans="1:15" ht="39.75" customHeight="1" x14ac:dyDescent="0.2">
      <c r="A22" s="22" t="s">
        <v>50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47</v>
      </c>
      <c r="C25" s="24"/>
      <c r="D25" s="24"/>
      <c r="E25" s="24"/>
      <c r="F25" s="24"/>
      <c r="G25" s="24"/>
      <c r="I25" s="24"/>
      <c r="J25" s="24" t="s">
        <v>48</v>
      </c>
      <c r="K25" s="24"/>
    </row>
    <row r="26" spans="1:15" x14ac:dyDescent="0.2">
      <c r="A26" s="26" t="s">
        <v>45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2018-11-15T06:06:25Z</cp:lastPrinted>
  <dcterms:created xsi:type="dcterms:W3CDTF">2014-12-26T12:45:38Z</dcterms:created>
  <dcterms:modified xsi:type="dcterms:W3CDTF">2018-11-15T06:17:10Z</dcterms:modified>
</cp:coreProperties>
</file>