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8" i="1"/>
  <c r="D9" i="1"/>
  <c r="D10" i="1"/>
  <c r="D11" i="1"/>
  <c r="D12" i="1"/>
  <c r="D13" i="1"/>
  <c r="D14" i="1"/>
  <c r="D15" i="1"/>
  <c r="D16" i="1"/>
  <c r="D18" i="1"/>
  <c r="D19" i="1"/>
  <c r="D20" i="1"/>
  <c r="D7" i="1"/>
  <c r="G21" i="1" l="1"/>
  <c r="D21" i="1"/>
</calcChain>
</file>

<file path=xl/sharedStrings.xml><?xml version="1.0" encoding="utf-8"?>
<sst xmlns="http://schemas.openxmlformats.org/spreadsheetml/2006/main" count="52" uniqueCount="51">
  <si>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</si>
  <si>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</si>
  <si>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</si>
  <si>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</si>
  <si>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</si>
  <si>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</si>
  <si>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</si>
  <si>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</si>
  <si>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</si>
  <si>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</si>
  <si>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</si>
  <si>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</si>
  <si>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</si>
  <si>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</si>
  <si>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</si>
  <si>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</si>
  <si>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</si>
  <si>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</si>
  <si>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</si>
  <si>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</si>
  <si>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</si>
  <si>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</si>
  <si>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</si>
  <si>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</si>
  <si>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</si>
  <si>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</si>
  <si>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</si>
  <si>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</si>
  <si>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</si>
  <si>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</si>
  <si>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</si>
  <si>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</si>
  <si>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</si>
  <si>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</si>
  <si>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</si>
  <si>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</si>
  <si>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</si>
  <si>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</si>
  <si>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</si>
  <si>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</si>
  <si>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</si>
  <si>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</si>
  <si>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</si>
  <si>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</si>
  <si>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</si>
  <si>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</si>
  <si>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 xml:space="preserve">Заместитель Главы Администрации Промышленного внутригородского района </t>
  </si>
  <si>
    <t>городского округа Самара</t>
  </si>
  <si>
    <t>Результаты                                              рассмотрения, в т.ч. из ранее поступивших</t>
  </si>
  <si>
    <t>Количество проведенных личных приемов / принято человек  - 5/47, в том числе Главой Администрации  -  2/38.</t>
  </si>
  <si>
    <t>Информация об обращениях граждан за  май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</si>
</sst>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75" zoomScaleNormal="75" workbookViewId="0">
      <pane ySplit="6" topLeftCell="A7" activePane="bottomLeft" state="frozen"/>
      <selection pane="bottomLeft" activeCell="O1" sqref="O1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5.7109375" style="3" customWidth="1"/>
    <col min="12" max="12" width="9.85546875" style="3" hidden="1" customWidth="1"/>
    <col min="13" max="13" width="11.42578125" style="3" hidden="1" customWidth="1"/>
    <col min="14" max="16384" width="8.85546875" style="3"/>
  </cols>
  <sheetData>
    <row r="1" spans="1:13" ht="27.6" customHeight="1" x14ac:dyDescent="0.25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33" customHeight="1" x14ac:dyDescent="0.2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ht="19.5" customHeight="1" x14ac:dyDescent="0.2">
      <c r="A3" s="3"/>
      <c r="B3" s="3"/>
    </row>
    <row r="4" spans="1:13" s="1" customFormat="1" ht="51" customHeight="1" x14ac:dyDescent="0.25">
      <c r="A4" s="27" t="s">
        <v>1</v>
      </c>
      <c r="B4" s="30" t="s">
        <v>0</v>
      </c>
      <c r="C4" s="27" t="s">
        <v>8</v>
      </c>
      <c r="D4" s="27"/>
      <c r="E4" s="27"/>
      <c r="F4" s="27"/>
      <c r="G4" s="27"/>
      <c r="H4" s="27" t="s">
        <v>48</v>
      </c>
      <c r="I4" s="27"/>
      <c r="J4" s="27"/>
      <c r="K4" s="27"/>
      <c r="L4" s="27" t="s">
        <v>34</v>
      </c>
      <c r="M4" s="27"/>
    </row>
    <row r="5" spans="1:13" s="1" customFormat="1" ht="27" customHeight="1" x14ac:dyDescent="0.25">
      <c r="A5" s="27"/>
      <c r="B5" s="30"/>
      <c r="C5" s="33" t="s">
        <v>2</v>
      </c>
      <c r="D5" s="33" t="s">
        <v>3</v>
      </c>
      <c r="E5" s="33" t="s">
        <v>4</v>
      </c>
      <c r="F5" s="27" t="s">
        <v>5</v>
      </c>
      <c r="G5" s="27"/>
      <c r="H5" s="31" t="s">
        <v>43</v>
      </c>
      <c r="I5" s="31" t="s">
        <v>9</v>
      </c>
      <c r="J5" s="31" t="s">
        <v>10</v>
      </c>
      <c r="K5" s="31" t="s">
        <v>11</v>
      </c>
      <c r="L5" s="1" t="s">
        <v>2</v>
      </c>
      <c r="M5" s="14" t="s">
        <v>35</v>
      </c>
    </row>
    <row r="6" spans="1:13" s="1" customFormat="1" ht="69" customHeight="1" x14ac:dyDescent="0.25">
      <c r="A6" s="27"/>
      <c r="B6" s="30"/>
      <c r="C6" s="32"/>
      <c r="D6" s="32"/>
      <c r="E6" s="32"/>
      <c r="F6" s="2" t="s">
        <v>13</v>
      </c>
      <c r="G6" s="2" t="s">
        <v>12</v>
      </c>
      <c r="H6" s="32"/>
      <c r="I6" s="32"/>
      <c r="J6" s="32"/>
      <c r="K6" s="32"/>
      <c r="L6" s="14"/>
      <c r="M6" s="14"/>
    </row>
    <row r="7" spans="1:13" s="6" customFormat="1" x14ac:dyDescent="0.2">
      <c r="A7" s="15" t="s">
        <v>6</v>
      </c>
      <c r="B7" s="16" t="s">
        <v>18</v>
      </c>
      <c r="C7" s="7">
        <v>108</v>
      </c>
      <c r="D7" s="7">
        <f>C7-E7</f>
        <v>20</v>
      </c>
      <c r="E7" s="7">
        <v>88</v>
      </c>
      <c r="F7" s="7">
        <v>37</v>
      </c>
      <c r="G7" s="7">
        <f>C7-F7</f>
        <v>71</v>
      </c>
      <c r="H7" s="7">
        <v>22</v>
      </c>
      <c r="I7" s="7">
        <v>76</v>
      </c>
      <c r="J7" s="7"/>
      <c r="K7" s="7">
        <v>187</v>
      </c>
      <c r="L7" s="18"/>
      <c r="M7" s="18"/>
    </row>
    <row r="8" spans="1:13" s="6" customFormat="1" ht="25.5" x14ac:dyDescent="0.2">
      <c r="A8" s="15" t="s">
        <v>7</v>
      </c>
      <c r="B8" s="16" t="s">
        <v>19</v>
      </c>
      <c r="C8" s="7">
        <v>439</v>
      </c>
      <c r="D8" s="7">
        <f t="shared" ref="D8:D20" si="0">C8-E8</f>
        <v>54</v>
      </c>
      <c r="E8" s="7">
        <v>385</v>
      </c>
      <c r="F8" s="7">
        <v>154</v>
      </c>
      <c r="G8" s="7">
        <f t="shared" ref="G8:G20" si="1">C8-F8</f>
        <v>285</v>
      </c>
      <c r="H8" s="7">
        <v>58</v>
      </c>
      <c r="I8" s="7">
        <v>257</v>
      </c>
      <c r="J8" s="7"/>
      <c r="K8" s="7">
        <v>439</v>
      </c>
      <c r="L8" s="18"/>
      <c r="M8" s="18"/>
    </row>
    <row r="9" spans="1:13" s="6" customFormat="1" x14ac:dyDescent="0.2">
      <c r="A9" s="21" t="s">
        <v>14</v>
      </c>
      <c r="B9" s="16" t="s">
        <v>22</v>
      </c>
      <c r="C9" s="7">
        <v>14</v>
      </c>
      <c r="D9" s="7">
        <f t="shared" si="0"/>
        <v>1</v>
      </c>
      <c r="E9" s="7">
        <v>13</v>
      </c>
      <c r="F9" s="7">
        <v>5</v>
      </c>
      <c r="G9" s="7">
        <f t="shared" si="1"/>
        <v>9</v>
      </c>
      <c r="H9" s="7">
        <v>1</v>
      </c>
      <c r="I9" s="7">
        <v>12</v>
      </c>
      <c r="J9" s="7"/>
      <c r="K9" s="7">
        <v>10</v>
      </c>
      <c r="L9" s="18"/>
      <c r="M9" s="18"/>
    </row>
    <row r="10" spans="1:13" s="6" customFormat="1" x14ac:dyDescent="0.2">
      <c r="A10" s="15" t="s">
        <v>15</v>
      </c>
      <c r="B10" s="16" t="s">
        <v>20</v>
      </c>
      <c r="C10" s="7">
        <v>79</v>
      </c>
      <c r="D10" s="7">
        <f t="shared" si="0"/>
        <v>0</v>
      </c>
      <c r="E10" s="7">
        <v>79</v>
      </c>
      <c r="F10" s="7">
        <v>5</v>
      </c>
      <c r="G10" s="7">
        <f t="shared" si="1"/>
        <v>74</v>
      </c>
      <c r="H10" s="7">
        <v>32</v>
      </c>
      <c r="I10" s="7">
        <v>19</v>
      </c>
      <c r="J10" s="7"/>
      <c r="K10" s="7">
        <v>45</v>
      </c>
      <c r="L10" s="18"/>
      <c r="M10" s="18"/>
    </row>
    <row r="11" spans="1:13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</row>
    <row r="12" spans="1:13" s="6" customFormat="1" x14ac:dyDescent="0.2">
      <c r="A12" s="15" t="s">
        <v>17</v>
      </c>
      <c r="B12" s="16" t="s">
        <v>21</v>
      </c>
      <c r="C12" s="7"/>
      <c r="D12" s="7">
        <f t="shared" si="0"/>
        <v>0</v>
      </c>
      <c r="E12" s="7"/>
      <c r="F12" s="7"/>
      <c r="G12" s="7">
        <f t="shared" si="1"/>
        <v>0</v>
      </c>
      <c r="H12" s="7"/>
      <c r="I12" s="7">
        <v>1</v>
      </c>
      <c r="J12" s="7"/>
      <c r="K12" s="7"/>
      <c r="L12" s="18"/>
      <c r="M12" s="18"/>
    </row>
    <row r="13" spans="1:13" s="6" customFormat="1" x14ac:dyDescent="0.2">
      <c r="A13" s="15" t="s">
        <v>24</v>
      </c>
      <c r="B13" s="16" t="s">
        <v>23</v>
      </c>
      <c r="C13" s="7">
        <v>6</v>
      </c>
      <c r="D13" s="7">
        <f t="shared" si="0"/>
        <v>0</v>
      </c>
      <c r="E13" s="7">
        <v>6</v>
      </c>
      <c r="F13" s="7">
        <v>4</v>
      </c>
      <c r="G13" s="7">
        <f t="shared" si="1"/>
        <v>2</v>
      </c>
      <c r="H13" s="7"/>
      <c r="I13" s="7">
        <v>3</v>
      </c>
      <c r="J13" s="7"/>
      <c r="K13" s="7">
        <v>5</v>
      </c>
      <c r="L13" s="18"/>
      <c r="M13" s="18"/>
    </row>
    <row r="14" spans="1:13" s="6" customFormat="1" x14ac:dyDescent="0.2">
      <c r="A14" s="15" t="s">
        <v>27</v>
      </c>
      <c r="B14" s="16" t="s">
        <v>25</v>
      </c>
      <c r="C14" s="13">
        <v>2</v>
      </c>
      <c r="D14" s="7">
        <f t="shared" si="0"/>
        <v>0</v>
      </c>
      <c r="E14" s="13">
        <v>2</v>
      </c>
      <c r="F14" s="13">
        <v>2</v>
      </c>
      <c r="G14" s="7">
        <f t="shared" si="1"/>
        <v>0</v>
      </c>
      <c r="H14" s="13"/>
      <c r="I14" s="13">
        <v>1</v>
      </c>
      <c r="J14" s="7"/>
      <c r="K14" s="7">
        <v>1</v>
      </c>
      <c r="L14" s="18"/>
      <c r="M14" s="18"/>
    </row>
    <row r="15" spans="1:13" s="6" customFormat="1" x14ac:dyDescent="0.2">
      <c r="A15" s="15" t="s">
        <v>28</v>
      </c>
      <c r="B15" s="16" t="s">
        <v>36</v>
      </c>
      <c r="C15" s="20"/>
      <c r="D15" s="7">
        <f t="shared" si="0"/>
        <v>0</v>
      </c>
      <c r="E15" s="20"/>
      <c r="F15" s="20"/>
      <c r="G15" s="7">
        <f t="shared" si="1"/>
        <v>0</v>
      </c>
      <c r="H15" s="20"/>
      <c r="I15" s="20"/>
      <c r="J15" s="7"/>
      <c r="K15" s="7"/>
      <c r="L15" s="18"/>
      <c r="M15" s="18"/>
    </row>
    <row r="16" spans="1:13" s="6" customFormat="1" x14ac:dyDescent="0.2">
      <c r="A16" s="15" t="s">
        <v>30</v>
      </c>
      <c r="B16" s="16" t="s">
        <v>26</v>
      </c>
      <c r="C16" s="7">
        <v>33</v>
      </c>
      <c r="D16" s="7">
        <f t="shared" si="0"/>
        <v>0</v>
      </c>
      <c r="E16" s="7">
        <v>33</v>
      </c>
      <c r="F16" s="7">
        <v>19</v>
      </c>
      <c r="G16" s="7">
        <f t="shared" si="1"/>
        <v>14</v>
      </c>
      <c r="H16" s="7">
        <v>1</v>
      </c>
      <c r="I16" s="7">
        <v>20</v>
      </c>
      <c r="J16" s="7"/>
      <c r="K16" s="7">
        <v>23</v>
      </c>
      <c r="L16" s="18"/>
      <c r="M16" s="18"/>
    </row>
    <row r="17" spans="1:15" s="6" customFormat="1" x14ac:dyDescent="0.2">
      <c r="A17" s="15" t="s">
        <v>32</v>
      </c>
      <c r="B17" s="16" t="s">
        <v>37</v>
      </c>
      <c r="C17" s="7"/>
      <c r="D17" s="7"/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</row>
    <row r="18" spans="1:15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/>
      <c r="J18" s="7"/>
      <c r="K18" s="7"/>
      <c r="L18" s="18"/>
      <c r="M18" s="18"/>
    </row>
    <row r="19" spans="1:15" s="6" customFormat="1" ht="25.5" x14ac:dyDescent="0.2">
      <c r="A19" s="15" t="s">
        <v>41</v>
      </c>
      <c r="B19" s="16" t="s">
        <v>33</v>
      </c>
      <c r="C19" s="7">
        <v>57</v>
      </c>
      <c r="D19" s="7">
        <f t="shared" si="0"/>
        <v>6</v>
      </c>
      <c r="E19" s="12">
        <v>51</v>
      </c>
      <c r="F19" s="12">
        <v>7</v>
      </c>
      <c r="G19" s="7">
        <f t="shared" si="1"/>
        <v>50</v>
      </c>
      <c r="H19" s="12">
        <v>3</v>
      </c>
      <c r="I19" s="7">
        <v>34</v>
      </c>
      <c r="J19" s="7"/>
      <c r="K19" s="7">
        <v>38</v>
      </c>
      <c r="L19" s="18"/>
      <c r="M19" s="18"/>
    </row>
    <row r="20" spans="1:15" s="6" customFormat="1" x14ac:dyDescent="0.2">
      <c r="A20" s="17" t="s">
        <v>42</v>
      </c>
      <c r="B20" s="16" t="s">
        <v>29</v>
      </c>
      <c r="C20" s="7">
        <v>22</v>
      </c>
      <c r="D20" s="7">
        <f t="shared" si="0"/>
        <v>0</v>
      </c>
      <c r="E20" s="7">
        <v>22</v>
      </c>
      <c r="F20" s="7">
        <v>8</v>
      </c>
      <c r="G20" s="7">
        <f t="shared" si="1"/>
        <v>14</v>
      </c>
      <c r="H20" s="7">
        <v>3</v>
      </c>
      <c r="I20" s="7">
        <v>12</v>
      </c>
      <c r="J20" s="7"/>
      <c r="K20" s="7">
        <v>13</v>
      </c>
      <c r="L20" s="18"/>
      <c r="M20" s="18"/>
    </row>
    <row r="21" spans="1:15" s="8" customFormat="1" ht="15.75" x14ac:dyDescent="0.25">
      <c r="A21" s="9"/>
      <c r="B21" s="10" t="s">
        <v>31</v>
      </c>
      <c r="C21" s="11">
        <f>SUM(C7:C20)</f>
        <v>760</v>
      </c>
      <c r="D21" s="11">
        <f>C21-E21</f>
        <v>81</v>
      </c>
      <c r="E21" s="11">
        <f t="shared" ref="E21:K21" si="2">SUM(E7:E20)</f>
        <v>679</v>
      </c>
      <c r="F21" s="11">
        <f t="shared" si="2"/>
        <v>241</v>
      </c>
      <c r="G21" s="11">
        <f>C21-F21</f>
        <v>519</v>
      </c>
      <c r="H21" s="11">
        <f t="shared" si="2"/>
        <v>120</v>
      </c>
      <c r="I21" s="11">
        <f t="shared" si="2"/>
        <v>435</v>
      </c>
      <c r="J21" s="11">
        <f t="shared" si="2"/>
        <v>0</v>
      </c>
      <c r="K21" s="11">
        <f t="shared" si="2"/>
        <v>761</v>
      </c>
      <c r="L21" s="19"/>
      <c r="M21" s="19"/>
    </row>
    <row r="22" spans="1:15" ht="39.75" customHeight="1" x14ac:dyDescent="0.2">
      <c r="A22" s="22" t="s">
        <v>49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5" spans="1:15" x14ac:dyDescent="0.2">
      <c r="A25" s="25" t="s">
        <v>46</v>
      </c>
      <c r="C25" s="24"/>
      <c r="D25" s="24"/>
      <c r="E25" s="24"/>
      <c r="F25" s="24"/>
      <c r="G25" s="24"/>
      <c r="I25" s="24"/>
      <c r="J25" s="24" t="s">
        <v>45</v>
      </c>
      <c r="K25" s="24"/>
    </row>
    <row r="26" spans="1:15" x14ac:dyDescent="0.2">
      <c r="A26" s="26" t="s">
        <v>47</v>
      </c>
    </row>
  </sheetData>
  <mergeCells count="15"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2019-04-11T10:59:50Z</cp:lastPrinted>
  <dcterms:created xsi:type="dcterms:W3CDTF">2014-12-26T12:45:38Z</dcterms:created>
  <dcterms:modified xsi:type="dcterms:W3CDTF">2019-06-13T11:57:22Z</dcterms:modified>
</cp:coreProperties>
</file>