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2025_003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<sst xmlns="http://schemas.openxmlformats.org/spreadsheetml/2006/main" count="84" uniqueCount="52">
  <si>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</si>
  <si>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</si>
  <si>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</si>
  <si>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</si>
  <si>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</si>
  <si>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</si>
  <si>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</si>
  <si>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</si>
  <si>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</si>
  <si>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</si>
  <si>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</si>
  <si>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</si>
  <si>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</si>
  <si>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</si>
  <si>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</si>
  <si>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</si>
  <si>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</si>
  <si>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</si>
  <si>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</si>
  <si>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</si>
  <si>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</si>
  <si>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</si>
  <si>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</si>
  <si>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</si>
  <si>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</si>
  <si>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</si>
  <si>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</si>
  <si>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</si>
  <si>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</si>
  <si>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</si>
  <si>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</si>
  <si>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</si>
  <si>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</si>
  <si>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</si>
  <si>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</si>
  <si>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</si>
  <si>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</si>
  <si>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</si>
  <si>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</si>
  <si>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</si>
  <si>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</si>
  <si>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</si>
  <si>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</si>
  <si>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</si>
  <si>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</si>
  <si>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</si>
  <si>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</si>
  <si>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</si>
  <si>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</si>
  <si>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>Наименование органа: Администрация Промышленного  района городского района Самара</t>
  </si>
  <si>
    <t xml:space="preserve"> Заместитель Главы Администрации Промышленного  района </t>
  </si>
  <si>
    <t>Информация об обращениях граждан за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</si>
</sst>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V8" sqref="V8:V9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33" customHeight="1" x14ac:dyDescent="0.2">
      <c r="A2" s="37" t="s">
        <v>49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9" ht="19.5" customHeight="1" x14ac:dyDescent="0.2">
      <c r="A3" s="3"/>
      <c r="B3" s="3"/>
    </row>
    <row r="4" spans="1:19" s="1" customFormat="1" ht="51" customHeight="1" x14ac:dyDescent="0.25">
      <c r="A4" s="36" t="s">
        <v>1</v>
      </c>
      <c r="B4" s="39" t="s">
        <v>0</v>
      </c>
      <c r="C4" s="36" t="s">
        <v>8</v>
      </c>
      <c r="D4" s="36"/>
      <c r="E4" s="36"/>
      <c r="F4" s="36"/>
      <c r="G4" s="36"/>
      <c r="H4" s="36" t="s">
        <v>45</v>
      </c>
      <c r="I4" s="36"/>
      <c r="J4" s="36"/>
      <c r="K4" s="36"/>
      <c r="L4" s="36" t="s">
        <v>34</v>
      </c>
      <c r="M4" s="36"/>
      <c r="N4" s="36" t="s">
        <v>34</v>
      </c>
      <c r="O4" s="36"/>
      <c r="P4" s="36"/>
      <c r="Q4" s="36"/>
      <c r="R4" s="36"/>
      <c r="S4" s="36"/>
    </row>
    <row r="5" spans="1:19" s="1" customFormat="1" ht="27" customHeight="1" x14ac:dyDescent="0.25">
      <c r="A5" s="36"/>
      <c r="B5" s="39"/>
      <c r="C5" s="42" t="s">
        <v>2</v>
      </c>
      <c r="D5" s="42" t="s">
        <v>3</v>
      </c>
      <c r="E5" s="42" t="s">
        <v>4</v>
      </c>
      <c r="F5" s="36" t="s">
        <v>5</v>
      </c>
      <c r="G5" s="36"/>
      <c r="H5" s="40" t="s">
        <v>43</v>
      </c>
      <c r="I5" s="40" t="s">
        <v>9</v>
      </c>
      <c r="J5" s="40" t="s">
        <v>10</v>
      </c>
      <c r="K5" s="40" t="s">
        <v>11</v>
      </c>
      <c r="L5" s="1" t="s">
        <v>2</v>
      </c>
      <c r="M5" s="14" t="s">
        <v>35</v>
      </c>
      <c r="N5" s="36" t="s">
        <v>2</v>
      </c>
      <c r="O5" s="36"/>
      <c r="P5" s="36"/>
      <c r="Q5" s="36" t="s">
        <v>46</v>
      </c>
      <c r="R5" s="36"/>
      <c r="S5" s="36"/>
    </row>
    <row r="6" spans="1:19" s="1" customFormat="1" ht="69" customHeight="1" x14ac:dyDescent="0.25">
      <c r="A6" s="36"/>
      <c r="B6" s="39"/>
      <c r="C6" s="41"/>
      <c r="D6" s="41"/>
      <c r="E6" s="41"/>
      <c r="F6" s="2" t="s">
        <v>13</v>
      </c>
      <c r="G6" s="2" t="s">
        <v>12</v>
      </c>
      <c r="H6" s="41"/>
      <c r="I6" s="41"/>
      <c r="J6" s="41"/>
      <c r="K6" s="41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156</v>
      </c>
      <c r="D7" s="7">
        <f>C7-E7</f>
        <v>6</v>
      </c>
      <c r="E7" s="7">
        <v>150</v>
      </c>
      <c r="F7" s="7">
        <v>95</v>
      </c>
      <c r="G7" s="7">
        <f>C7-F7</f>
        <v>61</v>
      </c>
      <c r="H7" s="7">
        <v>70</v>
      </c>
      <c r="I7" s="7">
        <v>60</v>
      </c>
      <c r="J7" s="7"/>
      <c r="K7" s="7">
        <v>96</v>
      </c>
      <c r="L7" s="18"/>
      <c r="M7" s="18"/>
      <c r="N7" s="28"/>
      <c r="O7" s="34" t="s">
        <v>47</v>
      </c>
      <c r="P7" s="29">
        <v>2</v>
      </c>
      <c r="Q7" s="28"/>
      <c r="R7" s="34" t="s">
        <v>47</v>
      </c>
      <c r="S7" s="29">
        <v>2</v>
      </c>
    </row>
    <row r="8" spans="1:19" s="6" customFormat="1" ht="25.5" x14ac:dyDescent="0.2">
      <c r="A8" s="15" t="s">
        <v>7</v>
      </c>
      <c r="B8" s="16" t="s">
        <v>19</v>
      </c>
      <c r="C8" s="7">
        <v>211</v>
      </c>
      <c r="D8" s="7">
        <f t="shared" ref="D8:D21" si="0">C8-E8</f>
        <v>9</v>
      </c>
      <c r="E8" s="7">
        <v>202</v>
      </c>
      <c r="F8" s="7">
        <v>73</v>
      </c>
      <c r="G8" s="7">
        <f t="shared" ref="G8:G20" si="1">C8-F8</f>
        <v>138</v>
      </c>
      <c r="H8" s="7">
        <v>39</v>
      </c>
      <c r="I8" s="7">
        <v>176</v>
      </c>
      <c r="J8" s="7"/>
      <c r="K8" s="7">
        <v>47</v>
      </c>
      <c r="L8" s="18"/>
      <c r="M8" s="18"/>
      <c r="N8" s="28"/>
      <c r="O8" s="34" t="s">
        <v>47</v>
      </c>
      <c r="P8" s="29">
        <v>7</v>
      </c>
      <c r="Q8" s="28"/>
      <c r="R8" s="34" t="s">
        <v>47</v>
      </c>
      <c r="S8" s="29">
        <v>7</v>
      </c>
    </row>
    <row r="9" spans="1:19" s="6" customFormat="1" x14ac:dyDescent="0.2">
      <c r="A9" s="20" t="s">
        <v>14</v>
      </c>
      <c r="B9" s="16" t="s">
        <v>22</v>
      </c>
      <c r="C9" s="7">
        <v>18</v>
      </c>
      <c r="D9" s="7">
        <f t="shared" si="0"/>
        <v>1</v>
      </c>
      <c r="E9" s="7">
        <v>17</v>
      </c>
      <c r="F9" s="7">
        <v>12</v>
      </c>
      <c r="G9" s="7">
        <f t="shared" si="1"/>
        <v>6</v>
      </c>
      <c r="H9" s="7"/>
      <c r="I9" s="7">
        <v>14</v>
      </c>
      <c r="J9" s="7"/>
      <c r="K9" s="7">
        <v>5</v>
      </c>
      <c r="L9" s="18"/>
      <c r="M9" s="18"/>
      <c r="N9" s="28"/>
      <c r="O9" s="34" t="s">
        <v>47</v>
      </c>
      <c r="P9" s="29">
        <v>1</v>
      </c>
      <c r="Q9" s="28"/>
      <c r="R9" s="34" t="s">
        <v>47</v>
      </c>
      <c r="S9" s="29">
        <v>1</v>
      </c>
    </row>
    <row r="10" spans="1:19" s="6" customFormat="1" x14ac:dyDescent="0.2">
      <c r="A10" s="15" t="s">
        <v>15</v>
      </c>
      <c r="B10" s="16" t="s">
        <v>20</v>
      </c>
      <c r="C10" s="7">
        <v>20</v>
      </c>
      <c r="D10" s="7">
        <f t="shared" si="0"/>
        <v>0</v>
      </c>
      <c r="E10" s="7">
        <v>20</v>
      </c>
      <c r="F10" s="7"/>
      <c r="G10" s="7">
        <f t="shared" si="1"/>
        <v>20</v>
      </c>
      <c r="H10" s="7">
        <v>24</v>
      </c>
      <c r="I10" s="7">
        <v>18</v>
      </c>
      <c r="J10" s="7"/>
      <c r="K10" s="7">
        <v>2</v>
      </c>
      <c r="L10" s="18"/>
      <c r="M10" s="18"/>
      <c r="N10" s="28"/>
      <c r="O10" s="34" t="s">
        <v>47</v>
      </c>
      <c r="P10" s="29"/>
      <c r="Q10" s="28"/>
      <c r="R10" s="34" t="s">
        <v>47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47</v>
      </c>
      <c r="P11" s="29"/>
      <c r="Q11" s="28"/>
      <c r="R11" s="34" t="s">
        <v>47</v>
      </c>
      <c r="S11" s="29"/>
    </row>
    <row r="12" spans="1:19" s="6" customFormat="1" x14ac:dyDescent="0.2">
      <c r="A12" s="15" t="s">
        <v>17</v>
      </c>
      <c r="B12" s="16" t="s">
        <v>21</v>
      </c>
      <c r="C12" s="7">
        <v>1</v>
      </c>
      <c r="D12" s="7">
        <f t="shared" si="0"/>
        <v>0</v>
      </c>
      <c r="E12" s="7">
        <v>1</v>
      </c>
      <c r="F12" s="7"/>
      <c r="G12" s="7">
        <f t="shared" si="1"/>
        <v>1</v>
      </c>
      <c r="H12" s="7"/>
      <c r="I12" s="7">
        <v>2</v>
      </c>
      <c r="J12" s="7"/>
      <c r="K12" s="7"/>
      <c r="L12" s="18"/>
      <c r="M12" s="18"/>
      <c r="N12" s="28"/>
      <c r="O12" s="34" t="s">
        <v>47</v>
      </c>
      <c r="P12" s="29"/>
      <c r="Q12" s="28"/>
      <c r="R12" s="34" t="s">
        <v>47</v>
      </c>
      <c r="S12" s="29"/>
    </row>
    <row r="13" spans="1:19" s="6" customFormat="1" x14ac:dyDescent="0.2">
      <c r="A13" s="15" t="s">
        <v>24</v>
      </c>
      <c r="B13" s="16" t="s">
        <v>23</v>
      </c>
      <c r="C13" s="7"/>
      <c r="D13" s="7">
        <f t="shared" si="0"/>
        <v>0</v>
      </c>
      <c r="E13" s="7"/>
      <c r="F13" s="7"/>
      <c r="G13" s="7">
        <f t="shared" si="1"/>
        <v>0</v>
      </c>
      <c r="H13" s="7"/>
      <c r="I13" s="7">
        <v>1</v>
      </c>
      <c r="J13" s="7"/>
      <c r="K13" s="7">
        <v>2</v>
      </c>
      <c r="L13" s="18"/>
      <c r="M13" s="18"/>
      <c r="N13" s="28"/>
      <c r="O13" s="34" t="s">
        <v>47</v>
      </c>
      <c r="P13" s="29"/>
      <c r="Q13" s="28"/>
      <c r="R13" s="34" t="s">
        <v>47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47</v>
      </c>
      <c r="P14" s="29"/>
      <c r="Q14" s="28"/>
      <c r="R14" s="34" t="s">
        <v>47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47</v>
      </c>
      <c r="P15" s="29"/>
      <c r="Q15" s="28"/>
      <c r="R15" s="34" t="s">
        <v>47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20</v>
      </c>
      <c r="D16" s="7">
        <f t="shared" si="0"/>
        <v>2</v>
      </c>
      <c r="E16" s="7">
        <v>18</v>
      </c>
      <c r="F16" s="7">
        <v>7</v>
      </c>
      <c r="G16" s="7">
        <f t="shared" si="1"/>
        <v>13</v>
      </c>
      <c r="H16" s="7">
        <v>2</v>
      </c>
      <c r="I16" s="7">
        <v>19</v>
      </c>
      <c r="J16" s="7"/>
      <c r="K16" s="7">
        <v>1</v>
      </c>
      <c r="L16" s="18"/>
      <c r="M16" s="18"/>
      <c r="N16" s="28"/>
      <c r="O16" s="34" t="s">
        <v>47</v>
      </c>
      <c r="P16" s="29">
        <v>1</v>
      </c>
      <c r="Q16" s="28"/>
      <c r="R16" s="34" t="s">
        <v>47</v>
      </c>
      <c r="S16" s="29"/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47</v>
      </c>
      <c r="P17" s="29"/>
      <c r="Q17" s="28"/>
      <c r="R17" s="34" t="s">
        <v>47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1</v>
      </c>
      <c r="D18" s="7">
        <f t="shared" si="0"/>
        <v>0</v>
      </c>
      <c r="E18" s="7">
        <v>1</v>
      </c>
      <c r="F18" s="7"/>
      <c r="G18" s="7">
        <f t="shared" si="1"/>
        <v>1</v>
      </c>
      <c r="H18" s="7"/>
      <c r="I18" s="7">
        <v>2</v>
      </c>
      <c r="J18" s="7"/>
      <c r="K18" s="7"/>
      <c r="L18" s="18"/>
      <c r="M18" s="18"/>
      <c r="N18" s="28"/>
      <c r="O18" s="34" t="s">
        <v>47</v>
      </c>
      <c r="P18" s="29"/>
      <c r="Q18" s="28"/>
      <c r="R18" s="34" t="s">
        <v>47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37</v>
      </c>
      <c r="D19" s="7">
        <f t="shared" si="0"/>
        <v>3</v>
      </c>
      <c r="E19" s="12">
        <v>34</v>
      </c>
      <c r="F19" s="12">
        <v>14</v>
      </c>
      <c r="G19" s="7">
        <f t="shared" si="1"/>
        <v>23</v>
      </c>
      <c r="H19" s="12">
        <v>3</v>
      </c>
      <c r="I19" s="7">
        <v>40</v>
      </c>
      <c r="J19" s="7"/>
      <c r="K19" s="7">
        <v>5</v>
      </c>
      <c r="L19" s="18"/>
      <c r="M19" s="18"/>
      <c r="N19" s="28"/>
      <c r="O19" s="34" t="s">
        <v>47</v>
      </c>
      <c r="P19" s="29">
        <v>1</v>
      </c>
      <c r="Q19" s="28"/>
      <c r="R19" s="34" t="s">
        <v>47</v>
      </c>
      <c r="S19" s="29">
        <v>1</v>
      </c>
    </row>
    <row r="20" spans="1:19" s="6" customFormat="1" x14ac:dyDescent="0.2">
      <c r="A20" s="17" t="s">
        <v>42</v>
      </c>
      <c r="B20" s="16" t="s">
        <v>29</v>
      </c>
      <c r="C20" s="7">
        <v>7</v>
      </c>
      <c r="D20" s="7">
        <f t="shared" si="0"/>
        <v>0</v>
      </c>
      <c r="E20" s="7">
        <v>7</v>
      </c>
      <c r="F20" s="7"/>
      <c r="G20" s="7">
        <f t="shared" si="1"/>
        <v>7</v>
      </c>
      <c r="H20" s="7"/>
      <c r="I20" s="7">
        <v>7</v>
      </c>
      <c r="J20" s="7"/>
      <c r="K20" s="7">
        <v>2</v>
      </c>
      <c r="L20" s="18"/>
      <c r="M20" s="18"/>
      <c r="N20" s="28"/>
      <c r="O20" s="34" t="s">
        <v>47</v>
      </c>
      <c r="P20" s="29"/>
      <c r="Q20" s="28"/>
      <c r="R20" s="34" t="s">
        <v>47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471</v>
      </c>
      <c r="D21" s="11">
        <f t="shared" si="0"/>
        <v>21</v>
      </c>
      <c r="E21" s="11">
        <f t="shared" ref="E21:M21" si="2">SUM(E7:E20)</f>
        <v>450</v>
      </c>
      <c r="F21" s="11">
        <f t="shared" si="2"/>
        <v>201</v>
      </c>
      <c r="G21" s="11">
        <f>C21-F21</f>
        <v>270</v>
      </c>
      <c r="H21" s="11">
        <f t="shared" si="2"/>
        <v>138</v>
      </c>
      <c r="I21" s="11">
        <f t="shared" si="2"/>
        <v>339</v>
      </c>
      <c r="J21" s="11">
        <f t="shared" si="2"/>
        <v>0</v>
      </c>
      <c r="K21" s="11">
        <f t="shared" si="2"/>
        <v>160</v>
      </c>
      <c r="L21" s="11">
        <f t="shared" si="2"/>
        <v>0</v>
      </c>
      <c r="M21" s="11">
        <f t="shared" si="2"/>
        <v>0</v>
      </c>
      <c r="N21" s="30">
        <v>3</v>
      </c>
      <c r="O21" s="35" t="s">
        <v>47</v>
      </c>
      <c r="P21" s="32">
        <v>12</v>
      </c>
      <c r="Q21" s="31">
        <v>2</v>
      </c>
      <c r="R21" s="35" t="s">
        <v>47</v>
      </c>
      <c r="S21" s="32">
        <v>11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50</v>
      </c>
      <c r="C25" s="23"/>
      <c r="D25" s="23"/>
      <c r="E25" s="23"/>
      <c r="F25" s="23"/>
      <c r="G25" s="23"/>
      <c r="I25" s="23"/>
      <c r="J25" s="23" t="s">
        <v>48</v>
      </c>
      <c r="K25" s="23"/>
    </row>
    <row r="26" spans="1:19" x14ac:dyDescent="0.2">
      <c r="A26" s="25" t="s">
        <v>44</v>
      </c>
    </row>
  </sheetData>
  <mergeCells count="18"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  <mergeCell ref="N4:S4"/>
    <mergeCell ref="N5:P5"/>
    <mergeCell ref="Q5:S5"/>
    <mergeCell ref="L4:M4"/>
    <mergeCell ref="A2:K2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2026-01-21T11:32:00Z</cp:lastPrinted>
  <dcterms:created xsi:type="dcterms:W3CDTF">2014-12-26T12:45:38Z</dcterms:created>
  <dcterms:modified xsi:type="dcterms:W3CDTF">2026-01-21T12:20:03Z</dcterms:modified>
</cp:coreProperties>
</file>