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m-org4\общая папка\Публичные слушания по бюджету\"/>
    </mc:Choice>
  </mc:AlternateContent>
  <bookViews>
    <workbookView xWindow="0" yWindow="0" windowWidth="19440" windowHeight="11175"/>
  </bookViews>
  <sheets>
    <sheet name="Новый_7" sheetId="2" r:id="rId1"/>
  </sheets>
  <definedNames>
    <definedName name="_xlnm._FilterDatabase" localSheetId="0" hidden="1">Новый_7!$A$12:$G$12</definedName>
    <definedName name="_xlnm.Print_Titles" localSheetId="0">Новый_7!$10:$12</definedName>
  </definedName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14" i="2" l="1"/>
  <c r="F14" i="2"/>
  <c r="G18" i="2" l="1"/>
  <c r="F18" i="2"/>
  <c r="F17" i="2" s="1"/>
  <c r="F16" i="2" s="1"/>
  <c r="F15" i="2" s="1"/>
  <c r="G17" i="2"/>
  <c r="G16" i="2" s="1"/>
  <c r="G15" i="2" s="1"/>
  <c r="G24" i="2" l="1"/>
  <c r="G23" i="2" s="1"/>
  <c r="G22" i="2" s="1"/>
  <c r="G21" i="2" s="1"/>
  <c r="G20" i="2" s="1"/>
  <c r="G13" i="2" s="1"/>
  <c r="F24" i="2"/>
  <c r="F23" i="2" s="1"/>
  <c r="F22" i="2" l="1"/>
  <c r="F21" i="2" s="1"/>
  <c r="F20" i="2" s="1"/>
  <c r="G26" i="2"/>
  <c r="F26" i="2" l="1"/>
  <c r="F13" i="2" s="1"/>
</calcChain>
</file>

<file path=xl/sharedStrings.xml><?xml version="1.0" encoding="utf-8"?>
<sst xmlns="http://schemas.openxmlformats.org/spreadsheetml/2006/main" count="47" uniqueCount="28">
  <si>
    <t>ИТОГО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</si>
  <si>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</si>
  <si>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</si>
  <si>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/>
  </si>
  <si>
    <t>ЖИЛИЩНО-КОММУНАЛЬНОЕ ХОЗЯЙСТВО</t>
  </si>
  <si>
    <t>Благоустройство</t>
  </si>
  <si>
    <t>в том числе средства вышесто-ящих бюджетов</t>
  </si>
  <si>
    <t>вид расхо-дов</t>
  </si>
  <si>
    <t>целевая статья</t>
  </si>
  <si>
    <t>под-раздел</t>
  </si>
  <si>
    <t>раз-дел</t>
  </si>
  <si>
    <t>Сумма</t>
  </si>
  <si>
    <t>Наименование программы, раздела, подраздела, целевой статьи и вида расходов</t>
  </si>
  <si>
    <t>Коды классификации расходов бюджета</t>
  </si>
  <si>
    <t>тыс. рублей</t>
  </si>
  <si>
    <t xml:space="preserve">                                       </t>
  </si>
  <si>
    <t>к Решению Совета депутатов</t>
  </si>
  <si>
    <t>Промышленного внутригородского</t>
  </si>
  <si>
    <t>района городского округа Самара</t>
  </si>
  <si>
    <t>К100000000</t>
  </si>
  <si>
    <t>Администрация Промышленного внутригородского района городского округа Самара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</si>
  <si>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</si>
  <si>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</si>
  <si>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 xml:space="preserve">              Приложение № 10</t>
  </si>
  <si>
    <t xml:space="preserve">от "______" ______________2024 г. №___ </t>
  </si>
  <si>
    <t xml:space="preserve">Объем бюджетных ассигнований на финансовое обеспечение реализации программ Промышленного внутригородского района городского округа Самара в составе ведомственной структуры расходов бюджета Промышленного внутригородского района городского округа Самара 
Самарской области на  2025 год </t>
  </si>
  <si>
    <t xml:space="preserve"> </t>
  </si>
  <si>
    <t>Муниципальная программа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</si>
</sst>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[Red]\-#,##0.0"/>
    <numFmt numFmtId="165" formatCode="000"/>
    <numFmt numFmtId="166" formatCode="00"/>
    <numFmt numFmtId="167" formatCode="000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5" fillId="2" borderId="0" xfId="2" applyNumberFormat="1" applyFont="1" applyFill="1" applyAlignment="1" applyProtection="1">
      <protection hidden="1"/>
    </xf>
    <xf numFmtId="0" fontId="7" fillId="2" borderId="0" xfId="3" applyFont="1" applyFill="1"/>
    <xf numFmtId="0" fontId="7" fillId="2" borderId="0" xfId="1" applyFont="1" applyFill="1" applyProtection="1">
      <protection hidden="1"/>
    </xf>
    <xf numFmtId="0" fontId="9" fillId="2" borderId="0" xfId="1" applyNumberFormat="1" applyFont="1" applyFill="1" applyAlignment="1" applyProtection="1">
      <protection hidden="1"/>
    </xf>
    <xf numFmtId="0" fontId="7" fillId="2" borderId="0" xfId="1" applyFont="1" applyFill="1"/>
    <xf numFmtId="0" fontId="10" fillId="2" borderId="0" xfId="1" applyNumberFormat="1" applyFont="1" applyFill="1" applyAlignment="1" applyProtection="1">
      <alignment horizontal="center"/>
      <protection hidden="1"/>
    </xf>
    <xf numFmtId="0" fontId="11" fillId="2" borderId="0" xfId="1" applyNumberFormat="1" applyFont="1" applyFill="1" applyAlignment="1" applyProtection="1">
      <alignment horizontal="centerContinuous"/>
      <protection hidden="1"/>
    </xf>
    <xf numFmtId="0" fontId="11" fillId="2" borderId="0" xfId="1" applyNumberFormat="1" applyFont="1" applyFill="1" applyAlignment="1" applyProtection="1">
      <alignment horizontal="right"/>
      <protection hidden="1"/>
    </xf>
    <xf numFmtId="0" fontId="11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3" xfId="1" applyNumberFormat="1" applyFont="1" applyFill="1" applyBorder="1" applyAlignment="1" applyProtection="1">
      <alignment horizontal="righ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166" fontId="2" fillId="2" borderId="3" xfId="3" applyNumberFormat="1" applyFont="1" applyFill="1" applyBorder="1" applyAlignment="1" applyProtection="1">
      <alignment horizontal="center" vertical="center" wrapText="1"/>
      <protection hidden="1"/>
    </xf>
    <xf numFmtId="166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167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165" fontId="3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3" applyNumberFormat="1" applyFont="1" applyFill="1" applyBorder="1" applyAlignment="1" applyProtection="1">
      <alignment vertical="center" wrapText="1"/>
      <protection hidden="1"/>
    </xf>
    <xf numFmtId="164" fontId="2" fillId="2" borderId="2" xfId="3" applyNumberFormat="1" applyFont="1" applyFill="1" applyBorder="1" applyAlignment="1" applyProtection="1">
      <alignment vertical="center" wrapText="1"/>
      <protection hidden="1"/>
    </xf>
    <xf numFmtId="0" fontId="3" fillId="2" borderId="3" xfId="3" applyNumberFormat="1" applyFont="1" applyFill="1" applyBorder="1" applyAlignment="1" applyProtection="1">
      <alignment vertical="center" wrapText="1"/>
      <protection hidden="1"/>
    </xf>
    <xf numFmtId="164" fontId="3" fillId="2" borderId="2" xfId="3" applyNumberFormat="1" applyFont="1" applyFill="1" applyBorder="1" applyAlignment="1" applyProtection="1">
      <alignment vertical="center" wrapText="1"/>
      <protection hidden="1"/>
    </xf>
    <xf numFmtId="164" fontId="3" fillId="2" borderId="1" xfId="3" applyNumberFormat="1" applyFont="1" applyFill="1" applyBorder="1" applyAlignment="1" applyProtection="1">
      <alignment vertical="center" wrapText="1"/>
      <protection hidden="1"/>
    </xf>
    <xf numFmtId="165" fontId="3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1" applyNumberFormat="1" applyFont="1" applyFill="1" applyBorder="1" applyAlignment="1" applyProtection="1">
      <protection hidden="1"/>
    </xf>
    <xf numFmtId="0" fontId="11" fillId="2" borderId="3" xfId="1" applyNumberFormat="1" applyFont="1" applyFill="1" applyBorder="1" applyAlignment="1" applyProtection="1">
      <protection hidden="1"/>
    </xf>
    <xf numFmtId="0" fontId="12" fillId="2" borderId="3" xfId="1" applyNumberFormat="1" applyFont="1" applyFill="1" applyBorder="1" applyAlignment="1" applyProtection="1">
      <alignment vertical="top"/>
      <protection hidden="1"/>
    </xf>
    <xf numFmtId="164" fontId="12" fillId="2" borderId="2" xfId="1" applyNumberFormat="1" applyFont="1" applyFill="1" applyBorder="1" applyAlignment="1" applyProtection="1">
      <alignment vertical="center"/>
      <protection hidden="1"/>
    </xf>
    <xf numFmtId="164" fontId="12" fillId="2" borderId="1" xfId="1" applyNumberFormat="1" applyFont="1" applyFill="1" applyBorder="1" applyAlignment="1" applyProtection="1">
      <alignment vertical="center"/>
      <protection hidden="1"/>
    </xf>
    <xf numFmtId="0" fontId="7" fillId="2" borderId="0" xfId="1" applyFont="1" applyFill="1" applyAlignme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164" fontId="2" fillId="2" borderId="0" xfId="1" applyNumberFormat="1" applyFont="1" applyFill="1" applyAlignment="1" applyProtection="1">
      <protection hidden="1"/>
    </xf>
    <xf numFmtId="0" fontId="2" fillId="2" borderId="0" xfId="1" applyNumberFormat="1" applyFont="1" applyFill="1" applyAlignment="1" applyProtection="1">
      <protection hidden="1"/>
    </xf>
    <xf numFmtId="0" fontId="10" fillId="2" borderId="0" xfId="1" applyNumberFormat="1" applyFont="1" applyFill="1" applyAlignment="1" applyProtection="1">
      <alignment horizontal="center" vertical="center" wrapText="1"/>
      <protection hidden="1"/>
    </xf>
    <xf numFmtId="0" fontId="11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/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13" workbookViewId="0">
      <selection activeCell="E18" sqref="E18"/>
    </sheetView>
  </sheetViews>
  <sheetFormatPr defaultColWidth="9.28515625" defaultRowHeight="12.75" x14ac:dyDescent="0.2"/>
  <cols>
    <col min="1" max="1" width="7.28515625" style="5" customWidth="1"/>
    <col min="2" max="2" width="9" style="5" customWidth="1"/>
    <col min="3" max="3" width="12.42578125" style="5" customWidth="1"/>
    <col min="4" max="4" width="8.28515625" style="5" customWidth="1"/>
    <col min="5" max="5" width="51.85546875" style="5" customWidth="1"/>
    <col min="6" max="6" width="14.5703125" style="5" customWidth="1"/>
    <col min="7" max="7" width="12.85546875" style="5" customWidth="1"/>
    <col min="8" max="240" width="9.140625" style="5" customWidth="1"/>
    <col min="241" max="16384" width="9.28515625" style="5"/>
  </cols>
  <sheetData>
    <row r="1" spans="1:7" s="2" customFormat="1" ht="16.5" x14ac:dyDescent="0.25">
      <c r="A1" s="1"/>
      <c r="B1" s="1"/>
      <c r="C1" s="1"/>
      <c r="D1" s="1"/>
      <c r="E1" s="1"/>
      <c r="F1" s="43" t="s">
        <v>23</v>
      </c>
      <c r="G1" s="44"/>
    </row>
    <row r="2" spans="1:7" s="2" customFormat="1" ht="16.5" x14ac:dyDescent="0.25">
      <c r="A2" s="1"/>
      <c r="B2" s="1"/>
      <c r="C2" s="1"/>
      <c r="D2" s="1"/>
      <c r="E2" s="43" t="s">
        <v>16</v>
      </c>
      <c r="F2" s="45"/>
      <c r="G2" s="45"/>
    </row>
    <row r="3" spans="1:7" s="2" customFormat="1" ht="16.5" x14ac:dyDescent="0.25">
      <c r="A3" s="1"/>
      <c r="B3" s="1"/>
      <c r="C3" s="1"/>
      <c r="D3" s="1"/>
      <c r="E3" s="43" t="s">
        <v>17</v>
      </c>
      <c r="F3" s="45"/>
      <c r="G3" s="45"/>
    </row>
    <row r="4" spans="1:7" s="2" customFormat="1" ht="16.5" x14ac:dyDescent="0.25">
      <c r="A4" s="1"/>
      <c r="B4" s="1"/>
      <c r="C4" s="1"/>
      <c r="D4" s="1"/>
      <c r="E4" s="43" t="s">
        <v>18</v>
      </c>
      <c r="F4" s="45"/>
      <c r="G4" s="45"/>
    </row>
    <row r="5" spans="1:7" s="2" customFormat="1" ht="16.5" x14ac:dyDescent="0.25">
      <c r="A5" s="1"/>
      <c r="B5" s="1"/>
      <c r="C5" s="1"/>
      <c r="D5" s="1"/>
      <c r="E5" s="43" t="s">
        <v>24</v>
      </c>
      <c r="F5" s="45"/>
      <c r="G5" s="45"/>
    </row>
    <row r="6" spans="1:7" ht="18.75" x14ac:dyDescent="0.3">
      <c r="A6" s="3"/>
      <c r="B6" s="3"/>
      <c r="C6" s="3"/>
      <c r="D6" s="3"/>
      <c r="E6" s="4" t="s">
        <v>15</v>
      </c>
      <c r="F6" s="4"/>
      <c r="G6" s="4"/>
    </row>
    <row r="7" spans="1:7" ht="18.75" x14ac:dyDescent="0.3">
      <c r="A7" s="3"/>
      <c r="B7" s="3"/>
      <c r="C7" s="3"/>
      <c r="D7" s="3"/>
      <c r="E7" s="6"/>
      <c r="F7" s="4"/>
      <c r="G7" s="4"/>
    </row>
    <row r="8" spans="1:7" ht="68.25" customHeight="1" x14ac:dyDescent="0.2">
      <c r="A8" s="40" t="s">
        <v>25</v>
      </c>
      <c r="B8" s="40"/>
      <c r="C8" s="40"/>
      <c r="D8" s="40"/>
      <c r="E8" s="40"/>
      <c r="F8" s="40"/>
      <c r="G8" s="40"/>
    </row>
    <row r="9" spans="1:7" ht="15.75" x14ac:dyDescent="0.25">
      <c r="A9" s="7"/>
      <c r="B9" s="7"/>
      <c r="C9" s="7"/>
      <c r="D9" s="7"/>
      <c r="E9" s="7"/>
      <c r="F9" s="3"/>
      <c r="G9" s="8" t="s">
        <v>14</v>
      </c>
    </row>
    <row r="10" spans="1:7" ht="15.75" x14ac:dyDescent="0.2">
      <c r="A10" s="41" t="s">
        <v>13</v>
      </c>
      <c r="B10" s="46"/>
      <c r="C10" s="46"/>
      <c r="D10" s="47"/>
      <c r="E10" s="41" t="s">
        <v>12</v>
      </c>
      <c r="F10" s="42" t="s">
        <v>11</v>
      </c>
      <c r="G10" s="42"/>
    </row>
    <row r="11" spans="1:7" ht="78.75" x14ac:dyDescent="0.2">
      <c r="A11" s="9" t="s">
        <v>10</v>
      </c>
      <c r="B11" s="9" t="s">
        <v>9</v>
      </c>
      <c r="C11" s="9" t="s">
        <v>8</v>
      </c>
      <c r="D11" s="10" t="s">
        <v>7</v>
      </c>
      <c r="E11" s="42"/>
      <c r="F11" s="11" t="s">
        <v>26</v>
      </c>
      <c r="G11" s="12" t="s">
        <v>6</v>
      </c>
    </row>
    <row r="12" spans="1:7" ht="15" x14ac:dyDescent="0.2">
      <c r="A12" s="13">
        <v>1</v>
      </c>
      <c r="B12" s="13">
        <v>2</v>
      </c>
      <c r="C12" s="13">
        <v>3</v>
      </c>
      <c r="D12" s="13">
        <v>4</v>
      </c>
      <c r="E12" s="14">
        <v>5</v>
      </c>
      <c r="F12" s="15">
        <v>6</v>
      </c>
      <c r="G12" s="16">
        <v>7</v>
      </c>
    </row>
    <row r="13" spans="1:7" ht="42.75" x14ac:dyDescent="0.2">
      <c r="A13" s="13"/>
      <c r="B13" s="13"/>
      <c r="C13" s="13"/>
      <c r="D13" s="13"/>
      <c r="E13" s="17" t="s">
        <v>20</v>
      </c>
      <c r="F13" s="18">
        <f>F26</f>
        <v>20512.400000000001</v>
      </c>
      <c r="G13" s="19">
        <f>G20</f>
        <v>0</v>
      </c>
    </row>
    <row r="14" spans="1:7" ht="57" x14ac:dyDescent="0.2">
      <c r="A14" s="13"/>
      <c r="B14" s="13"/>
      <c r="C14" s="13"/>
      <c r="D14" s="13"/>
      <c r="E14" s="20" t="s">
        <v>21</v>
      </c>
      <c r="F14" s="18">
        <f>F15</f>
        <v>1020</v>
      </c>
      <c r="G14" s="19">
        <f>G15</f>
        <v>0</v>
      </c>
    </row>
    <row r="15" spans="1:7" ht="15" x14ac:dyDescent="0.2">
      <c r="A15" s="21">
        <v>5</v>
      </c>
      <c r="B15" s="22" t="s">
        <v>3</v>
      </c>
      <c r="C15" s="23" t="s">
        <v>3</v>
      </c>
      <c r="D15" s="24" t="s">
        <v>3</v>
      </c>
      <c r="E15" s="25" t="s">
        <v>4</v>
      </c>
      <c r="F15" s="26">
        <f t="shared" ref="F15:G18" si="0">F16</f>
        <v>1020</v>
      </c>
      <c r="G15" s="26">
        <f t="shared" si="0"/>
        <v>0</v>
      </c>
    </row>
    <row r="16" spans="1:7" ht="15" x14ac:dyDescent="0.2">
      <c r="A16" s="22">
        <v>5</v>
      </c>
      <c r="B16" s="22">
        <v>3</v>
      </c>
      <c r="C16" s="23" t="s">
        <v>3</v>
      </c>
      <c r="D16" s="24" t="s">
        <v>3</v>
      </c>
      <c r="E16" s="27" t="s">
        <v>5</v>
      </c>
      <c r="F16" s="28">
        <f t="shared" si="0"/>
        <v>1020</v>
      </c>
      <c r="G16" s="28">
        <f t="shared" si="0"/>
        <v>0</v>
      </c>
    </row>
    <row r="17" spans="1:7" ht="45" x14ac:dyDescent="0.2">
      <c r="A17" s="22">
        <v>5</v>
      </c>
      <c r="B17" s="22">
        <v>3</v>
      </c>
      <c r="C17" s="23" t="s">
        <v>22</v>
      </c>
      <c r="D17" s="24"/>
      <c r="E17" s="27" t="s">
        <v>21</v>
      </c>
      <c r="F17" s="28">
        <f t="shared" si="0"/>
        <v>1020</v>
      </c>
      <c r="G17" s="28">
        <f t="shared" si="0"/>
        <v>0</v>
      </c>
    </row>
    <row r="18" spans="1:7" ht="30" x14ac:dyDescent="0.2">
      <c r="A18" s="22">
        <v>5</v>
      </c>
      <c r="B18" s="22">
        <v>3</v>
      </c>
      <c r="C18" s="23" t="s">
        <v>22</v>
      </c>
      <c r="D18" s="24">
        <v>200</v>
      </c>
      <c r="E18" s="27" t="s">
        <v>2</v>
      </c>
      <c r="F18" s="28">
        <f t="shared" si="0"/>
        <v>1020</v>
      </c>
      <c r="G18" s="28">
        <f t="shared" si="0"/>
        <v>0</v>
      </c>
    </row>
    <row r="19" spans="1:7" ht="30" x14ac:dyDescent="0.2">
      <c r="A19" s="22">
        <v>5</v>
      </c>
      <c r="B19" s="22">
        <v>3</v>
      </c>
      <c r="C19" s="23" t="s">
        <v>22</v>
      </c>
      <c r="D19" s="24">
        <v>240</v>
      </c>
      <c r="E19" s="27" t="s">
        <v>1</v>
      </c>
      <c r="F19" s="28">
        <v>1020</v>
      </c>
      <c r="G19" s="29">
        <v>0</v>
      </c>
    </row>
    <row r="20" spans="1:7" ht="28.5" x14ac:dyDescent="0.2">
      <c r="A20" s="22"/>
      <c r="B20" s="22"/>
      <c r="C20" s="23"/>
      <c r="D20" s="30"/>
      <c r="E20" s="25" t="s">
        <v>27</v>
      </c>
      <c r="F20" s="26">
        <f t="shared" ref="F20:G24" si="1">F21</f>
        <v>19492.400000000001</v>
      </c>
      <c r="G20" s="26">
        <f t="shared" si="1"/>
        <v>0</v>
      </c>
    </row>
    <row r="21" spans="1:7" ht="15" x14ac:dyDescent="0.2">
      <c r="A21" s="21">
        <v>5</v>
      </c>
      <c r="B21" s="22" t="s">
        <v>3</v>
      </c>
      <c r="C21" s="23" t="s">
        <v>3</v>
      </c>
      <c r="D21" s="24" t="s">
        <v>3</v>
      </c>
      <c r="E21" s="25" t="s">
        <v>4</v>
      </c>
      <c r="F21" s="26">
        <f t="shared" si="1"/>
        <v>19492.400000000001</v>
      </c>
      <c r="G21" s="26">
        <f t="shared" si="1"/>
        <v>0</v>
      </c>
    </row>
    <row r="22" spans="1:7" ht="15" x14ac:dyDescent="0.2">
      <c r="A22" s="22">
        <v>5</v>
      </c>
      <c r="B22" s="22">
        <v>3</v>
      </c>
      <c r="C22" s="23" t="s">
        <v>3</v>
      </c>
      <c r="D22" s="24" t="s">
        <v>3</v>
      </c>
      <c r="E22" s="27" t="s">
        <v>5</v>
      </c>
      <c r="F22" s="28">
        <f t="shared" si="1"/>
        <v>19492.400000000001</v>
      </c>
      <c r="G22" s="28">
        <f t="shared" si="1"/>
        <v>0</v>
      </c>
    </row>
    <row r="23" spans="1:7" ht="30" x14ac:dyDescent="0.2">
      <c r="A23" s="22">
        <v>5</v>
      </c>
      <c r="B23" s="22">
        <v>3</v>
      </c>
      <c r="C23" s="23" t="s">
        <v>19</v>
      </c>
      <c r="D23" s="24"/>
      <c r="E23" s="27" t="s">
        <v>27</v>
      </c>
      <c r="F23" s="28">
        <f t="shared" si="1"/>
        <v>19492.400000000001</v>
      </c>
      <c r="G23" s="28">
        <f t="shared" si="1"/>
        <v>0</v>
      </c>
    </row>
    <row r="24" spans="1:7" ht="30" x14ac:dyDescent="0.2">
      <c r="A24" s="22">
        <v>5</v>
      </c>
      <c r="B24" s="22">
        <v>3</v>
      </c>
      <c r="C24" s="23" t="s">
        <v>19</v>
      </c>
      <c r="D24" s="24">
        <v>200</v>
      </c>
      <c r="E24" s="27" t="s">
        <v>2</v>
      </c>
      <c r="F24" s="28">
        <f t="shared" si="1"/>
        <v>19492.400000000001</v>
      </c>
      <c r="G24" s="28">
        <f t="shared" si="1"/>
        <v>0</v>
      </c>
    </row>
    <row r="25" spans="1:7" ht="30" x14ac:dyDescent="0.2">
      <c r="A25" s="22">
        <v>5</v>
      </c>
      <c r="B25" s="22">
        <v>3</v>
      </c>
      <c r="C25" s="23" t="s">
        <v>19</v>
      </c>
      <c r="D25" s="24">
        <v>240</v>
      </c>
      <c r="E25" s="27" t="s">
        <v>1</v>
      </c>
      <c r="F25" s="28">
        <f>15700+3830.7-38.3</f>
        <v>19492.400000000001</v>
      </c>
      <c r="G25" s="29">
        <v>0</v>
      </c>
    </row>
    <row r="26" spans="1:7" ht="15.75" x14ac:dyDescent="0.25">
      <c r="A26" s="31"/>
      <c r="B26" s="31"/>
      <c r="C26" s="31"/>
      <c r="D26" s="32"/>
      <c r="E26" s="33" t="s">
        <v>0</v>
      </c>
      <c r="F26" s="34">
        <f>F20+F14</f>
        <v>20512.400000000001</v>
      </c>
      <c r="G26" s="35">
        <f>G13</f>
        <v>0</v>
      </c>
    </row>
    <row r="27" spans="1:7" ht="15" x14ac:dyDescent="0.25">
      <c r="A27" s="36"/>
      <c r="B27" s="36"/>
      <c r="C27" s="36"/>
      <c r="D27" s="36"/>
      <c r="E27" s="37"/>
      <c r="F27" s="3"/>
      <c r="G27" s="3"/>
    </row>
    <row r="28" spans="1:7" ht="14.25" x14ac:dyDescent="0.2">
      <c r="A28" s="36"/>
      <c r="B28" s="36"/>
      <c r="C28" s="36"/>
      <c r="D28" s="36"/>
      <c r="E28" s="38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ht="14.25" x14ac:dyDescent="0.2">
      <c r="A30" s="3"/>
      <c r="B30" s="3"/>
      <c r="C30" s="3"/>
      <c r="D30" s="3"/>
      <c r="E30" s="39"/>
      <c r="F30" s="3"/>
      <c r="G30" s="3"/>
    </row>
  </sheetData>
  <mergeCells count="9">
    <mergeCell ref="A8:G8"/>
    <mergeCell ref="E10:E11"/>
    <mergeCell ref="F10:G10"/>
    <mergeCell ref="F1:G1"/>
    <mergeCell ref="E2:G2"/>
    <mergeCell ref="E3:G3"/>
    <mergeCell ref="E4:G4"/>
    <mergeCell ref="A10:D10"/>
    <mergeCell ref="E5:G5"/>
  </mergeCells>
  <pageMargins left="0.59055118110236204" right="0" top="0.59055118110236204" bottom="0.59055118110236204" header="0.275590546487823" footer="0.275590546487823"/>
  <pageSetup paperSize="9" scale="82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Новый_7</vt:lpstr>
      <vt:lpstr>Новый_7!Заголовки_для_печати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acbudget</dc:creator>
  <cp:lastModifiedBy>Портян Ольга Сергеевна</cp:lastModifiedBy>
  <cp:lastPrinted>2024-10-04T04:44:19Z</cp:lastPrinted>
  <dcterms:created xsi:type="dcterms:W3CDTF">2018-09-25T12:15:39Z</dcterms:created>
  <dcterms:modified xsi:type="dcterms:W3CDTF">2024-10-04T05:00:02Z</dcterms:modified>
</cp:coreProperties>
</file>