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m-org4\общая папка\Публичные слушания по бюджету\"/>
    </mc:Choice>
  </mc:AlternateContent>
  <bookViews>
    <workbookView xWindow="480" yWindow="255" windowWidth="17400" windowHeight="11640"/>
  </bookViews>
  <sheets>
    <sheet name="2020" sheetId="1" r:id="rId1"/>
  </sheets>
  <calcPr calcId="162913" iterate="1" iterateCount="201" calcOnSave="0"/>
</workbook>
</file>

<file path=xl/calcChain.xml><?xml version="1.0" encoding="utf-8"?>
<calcChain xmlns="http://schemas.openxmlformats.org/spreadsheetml/2006/main">
  <c r="C16" i="1" l="1"/>
  <c r="C15" i="1" l="1"/>
  <c r="C10" i="1" l="1"/>
  <c r="C9" i="1" s="1"/>
  <c r="C21" i="1" l="1"/>
</calcChain>
</file>

<file path=xl/sharedStrings.xml><?xml version="1.0" encoding="utf-8"?>
<sst xmlns="http://schemas.openxmlformats.org/spreadsheetml/2006/main" count="33" uniqueCount="33">
  <si>
    <t>тыс. рублей</t>
  </si>
  <si>
    <t>Код доходов бюджета</t>
  </si>
  <si>
    <t>Наименование доходов</t>
  </si>
  <si>
    <t>Сумма</t>
  </si>
  <si>
    <t>1 00 00000 00 0000 000</t>
  </si>
  <si>
    <t>НАЛОГОВЫЕ И НЕНАЛОГОВЫЕ ДОХОДЫ</t>
  </si>
  <si>
    <t>2 00 00000 00 0000 000</t>
  </si>
  <si>
    <t>БЕЗВОЗМЕЗДНЫЕ ПОСТУПЛЕНИЯ</t>
  </si>
  <si>
    <t>ИТОГО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</si>
  <si>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</si>
  <si>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</si>
  <si>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</si>
  <si>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</si>
  <si>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1 06 06000 00 0000 110</t>
  </si>
  <si>
    <t>Земельный налог</t>
  </si>
  <si>
    <t>1 16 00000 00 0000 000</t>
  </si>
  <si>
    <t>ШТРАФЫ, САНКЦИИ, ВОЗМЕЩЕНИЕ УЩЕРБА</t>
  </si>
  <si>
    <t>2 02 00000 00 0000 000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</si>
  <si>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</si>
  <si>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</si>
  <si>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1 08 00000 00 0000 000</t>
  </si>
  <si>
    <t>ГОСУДАРСТВЕННАЯ ПОШЛИНА</t>
  </si>
  <si>
    <t xml:space="preserve">                                               к Решению Совета депутатов Промышленного внутригородского района городского округа Самара</t>
  </si>
  <si>
    <t>2 02 10000 00 0000 150</t>
  </si>
  <si>
    <t xml:space="preserve">                                                      Приложение № 3</t>
  </si>
  <si>
    <t>2 02 40000 00 0000 150</t>
  </si>
  <si>
    <t>Иные межбюджетные трансферты</t>
  </si>
  <si>
    <t>2 02 30000 00 0000 150</t>
  </si>
  <si>
    <t>Субвенции бюджетам бюджетной системы Российской Федерации</t>
  </si>
  <si>
    <t>Доходы бюджета Промышленного внутригородского района городского округа Самара Самарской области на 2025 год  по кодам видов доходов, подвидов доходов</t>
  </si>
  <si>
    <t xml:space="preserve">                                               от "_____" _____________ 2024 г. № ____</t>
  </si>
  <si>
    <t>2 02 20000 00 0000 150</t>
  </si>
  <si>
    <t>Субсидии бюджетам бюджетной системы Российской Федерации (межбюджетные субсидии)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</si>
</sst>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;[Red]\-#,##0.0"/>
    <numFmt numFmtId="165" formatCode="#,##0.0_ ;[Red]\-#,##0.0\ 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1" applyNumberFormat="0">
      <alignment vertical="top" wrapText="1" readingOrder="1"/>
      <protection locked="0"/>
    </xf>
    <xf numFmtId="0" fontId="1" fillId="0" borderId="1" applyNumberFormat="0">
      <alignment horizontal="right" vertical="top"/>
    </xf>
  </cellStyleXfs>
  <cellXfs count="28">
    <xf numFmtId="0" fontId="0" fillId="0" borderId="0" xfId="0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1" xfId="1" applyNumberFormat="1" applyFont="1" applyBorder="1">
      <alignment vertical="top" wrapText="1" readingOrder="1"/>
      <protection locked="0"/>
    </xf>
    <xf numFmtId="164" fontId="8" fillId="2" borderId="1" xfId="2" applyNumberFormat="1" applyFont="1" applyFill="1" applyBorder="1">
      <alignment horizontal="right" vertical="top"/>
    </xf>
    <xf numFmtId="4" fontId="5" fillId="0" borderId="0" xfId="0" applyNumberFormat="1" applyFont="1"/>
    <xf numFmtId="0" fontId="3" fillId="0" borderId="1" xfId="1" applyNumberFormat="1" applyFont="1" applyBorder="1">
      <alignment vertical="top" wrapText="1" readingOrder="1"/>
      <protection locked="0"/>
    </xf>
    <xf numFmtId="0" fontId="3" fillId="0" borderId="1" xfId="1" applyNumberFormat="1" applyFont="1" applyFill="1" applyBorder="1">
      <alignment vertical="top" wrapText="1" readingOrder="1"/>
      <protection locked="0"/>
    </xf>
    <xf numFmtId="164" fontId="3" fillId="2" borderId="1" xfId="2" applyNumberFormat="1" applyFont="1" applyFill="1" applyBorder="1">
      <alignment horizontal="right" vertical="top"/>
    </xf>
    <xf numFmtId="0" fontId="7" fillId="0" borderId="1" xfId="1" applyNumberFormat="1" applyFont="1" applyBorder="1">
      <alignment vertical="top" wrapText="1" readingOrder="1"/>
      <protection locked="0"/>
    </xf>
    <xf numFmtId="164" fontId="7" fillId="2" borderId="1" xfId="2" applyNumberFormat="1" applyFont="1" applyFill="1" applyBorder="1">
      <alignment horizontal="right" vertical="top"/>
    </xf>
    <xf numFmtId="0" fontId="4" fillId="0" borderId="0" xfId="0" applyFont="1"/>
    <xf numFmtId="4" fontId="5" fillId="0" borderId="0" xfId="0" applyNumberFormat="1" applyFont="1" applyFill="1"/>
    <xf numFmtId="0" fontId="5" fillId="0" borderId="0" xfId="0" applyFont="1" applyFill="1"/>
    <xf numFmtId="0" fontId="4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164" fontId="8" fillId="2" borderId="1" xfId="0" applyNumberFormat="1" applyFont="1" applyFill="1" applyBorder="1" applyAlignment="1">
      <alignment vertical="center"/>
    </xf>
    <xf numFmtId="165" fontId="5" fillId="0" borderId="0" xfId="0" applyNumberFormat="1" applyFont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top" wrapText="1"/>
    </xf>
    <xf numFmtId="0" fontId="8" fillId="0" borderId="0" xfId="0" applyFont="1" applyAlignment="1">
      <alignment horizontal="center" vertical="center" wrapText="1"/>
    </xf>
  </cellXfs>
  <cellStyles count="3">
    <cellStyle name="Данные (редактируемые)" xfId="1"/>
    <cellStyle name="Данные (только для чтения)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tabSelected="1" topLeftCell="A7" workbookViewId="0">
      <selection activeCell="C17" sqref="C17:C18"/>
    </sheetView>
  </sheetViews>
  <sheetFormatPr defaultRowHeight="15.75" x14ac:dyDescent="0.25"/>
  <cols>
    <col min="1" max="1" width="26.140625" style="4" customWidth="1"/>
    <col min="2" max="2" width="61.42578125" style="4" customWidth="1"/>
    <col min="3" max="3" width="22.140625" style="4" customWidth="1"/>
    <col min="4" max="4" width="14.7109375" style="4" customWidth="1"/>
    <col min="5" max="5" width="13.28515625" style="4" customWidth="1"/>
    <col min="6" max="16384" width="9.140625" style="4"/>
  </cols>
  <sheetData>
    <row r="1" spans="1:4" x14ac:dyDescent="0.25">
      <c r="A1" s="3"/>
      <c r="B1" s="25" t="s">
        <v>24</v>
      </c>
      <c r="C1" s="25"/>
    </row>
    <row r="2" spans="1:4" ht="41.25" customHeight="1" x14ac:dyDescent="0.25">
      <c r="A2" s="3"/>
      <c r="B2" s="26" t="s">
        <v>22</v>
      </c>
      <c r="C2" s="26"/>
    </row>
    <row r="3" spans="1:4" x14ac:dyDescent="0.25">
      <c r="A3" s="5"/>
      <c r="B3" s="25" t="s">
        <v>30</v>
      </c>
      <c r="C3" s="25"/>
    </row>
    <row r="4" spans="1:4" ht="32.25" customHeight="1" x14ac:dyDescent="0.25">
      <c r="A4" s="5"/>
      <c r="B4" s="6"/>
      <c r="C4" s="7"/>
    </row>
    <row r="5" spans="1:4" ht="26.25" customHeight="1" x14ac:dyDescent="0.25">
      <c r="A5" s="27" t="s">
        <v>29</v>
      </c>
      <c r="B5" s="27"/>
      <c r="C5" s="27"/>
    </row>
    <row r="6" spans="1:4" ht="44.25" customHeight="1" x14ac:dyDescent="0.25">
      <c r="A6" s="27"/>
      <c r="B6" s="27"/>
      <c r="C6" s="27"/>
    </row>
    <row r="7" spans="1:4" x14ac:dyDescent="0.25">
      <c r="A7" s="8"/>
      <c r="B7" s="3"/>
      <c r="C7" s="1" t="s">
        <v>0</v>
      </c>
    </row>
    <row r="8" spans="1:4" ht="23.25" customHeight="1" x14ac:dyDescent="0.25">
      <c r="A8" s="2" t="s">
        <v>1</v>
      </c>
      <c r="B8" s="2" t="s">
        <v>2</v>
      </c>
      <c r="C8" s="2" t="s">
        <v>3</v>
      </c>
    </row>
    <row r="9" spans="1:4" ht="23.25" customHeight="1" x14ac:dyDescent="0.25">
      <c r="A9" s="9" t="s">
        <v>4</v>
      </c>
      <c r="B9" s="9" t="s">
        <v>5</v>
      </c>
      <c r="C9" s="10">
        <f>C10+C13+C14</f>
        <v>239694.03</v>
      </c>
      <c r="D9" s="11"/>
    </row>
    <row r="10" spans="1:4" ht="24.75" customHeight="1" x14ac:dyDescent="0.25">
      <c r="A10" s="9" t="s">
        <v>9</v>
      </c>
      <c r="B10" s="9" t="s">
        <v>10</v>
      </c>
      <c r="C10" s="10">
        <f>C11+C12</f>
        <v>237394.03</v>
      </c>
      <c r="D10" s="11"/>
    </row>
    <row r="11" spans="1:4" ht="22.5" customHeight="1" x14ac:dyDescent="0.25">
      <c r="A11" s="12" t="s">
        <v>11</v>
      </c>
      <c r="B11" s="13" t="s">
        <v>12</v>
      </c>
      <c r="C11" s="14">
        <v>220868.53</v>
      </c>
      <c r="D11" s="11"/>
    </row>
    <row r="12" spans="1:4" ht="19.5" customHeight="1" x14ac:dyDescent="0.25">
      <c r="A12" s="12" t="s">
        <v>13</v>
      </c>
      <c r="B12" s="13" t="s">
        <v>14</v>
      </c>
      <c r="C12" s="14">
        <v>16525.5</v>
      </c>
      <c r="D12" s="11"/>
    </row>
    <row r="13" spans="1:4" s="17" customFormat="1" ht="24" customHeight="1" x14ac:dyDescent="0.25">
      <c r="A13" s="15" t="s">
        <v>20</v>
      </c>
      <c r="B13" s="15" t="s">
        <v>21</v>
      </c>
      <c r="C13" s="16">
        <v>300</v>
      </c>
      <c r="D13" s="4"/>
    </row>
    <row r="14" spans="1:4" ht="21.75" customHeight="1" x14ac:dyDescent="0.25">
      <c r="A14" s="9" t="s">
        <v>15</v>
      </c>
      <c r="B14" s="9" t="s">
        <v>16</v>
      </c>
      <c r="C14" s="10">
        <v>2000</v>
      </c>
      <c r="D14" s="11"/>
    </row>
    <row r="15" spans="1:4" ht="21" customHeight="1" x14ac:dyDescent="0.25">
      <c r="A15" s="9" t="s">
        <v>6</v>
      </c>
      <c r="B15" s="9" t="s">
        <v>7</v>
      </c>
      <c r="C15" s="10">
        <f>C16</f>
        <v>126531.4</v>
      </c>
      <c r="D15" s="11"/>
    </row>
    <row r="16" spans="1:4" ht="47.25" x14ac:dyDescent="0.25">
      <c r="A16" s="9" t="s">
        <v>17</v>
      </c>
      <c r="B16" s="9" t="s">
        <v>18</v>
      </c>
      <c r="C16" s="10">
        <f>C17+C19+C20+C18</f>
        <v>126531.4</v>
      </c>
      <c r="D16" s="11"/>
    </row>
    <row r="17" spans="1:5" s="19" customFormat="1" ht="31.5" x14ac:dyDescent="0.25">
      <c r="A17" s="13" t="s">
        <v>23</v>
      </c>
      <c r="B17" s="13" t="s">
        <v>19</v>
      </c>
      <c r="C17" s="14">
        <v>119783</v>
      </c>
      <c r="D17" s="11"/>
      <c r="E17" s="18"/>
    </row>
    <row r="18" spans="1:5" s="19" customFormat="1" ht="31.5" x14ac:dyDescent="0.25">
      <c r="A18" s="13" t="s">
        <v>31</v>
      </c>
      <c r="B18" s="13" t="s">
        <v>32</v>
      </c>
      <c r="C18" s="14">
        <v>3792.4</v>
      </c>
      <c r="D18" s="11"/>
      <c r="E18" s="18"/>
    </row>
    <row r="19" spans="1:5" s="19" customFormat="1" ht="31.5" x14ac:dyDescent="0.25">
      <c r="A19" s="13" t="s">
        <v>27</v>
      </c>
      <c r="B19" s="20" t="s">
        <v>28</v>
      </c>
      <c r="C19" s="14">
        <v>2956</v>
      </c>
      <c r="D19" s="11"/>
    </row>
    <row r="20" spans="1:5" s="19" customFormat="1" x14ac:dyDescent="0.25">
      <c r="A20" s="13" t="s">
        <v>25</v>
      </c>
      <c r="B20" s="20" t="s">
        <v>26</v>
      </c>
      <c r="C20" s="14">
        <v>0</v>
      </c>
      <c r="D20" s="11"/>
      <c r="E20" s="18"/>
    </row>
    <row r="21" spans="1:5" ht="25.5" customHeight="1" x14ac:dyDescent="0.25">
      <c r="A21" s="21"/>
      <c r="B21" s="22" t="s">
        <v>8</v>
      </c>
      <c r="C21" s="23">
        <f>C9+C15</f>
        <v>366225.43</v>
      </c>
      <c r="D21" s="11"/>
    </row>
    <row r="24" spans="1:5" x14ac:dyDescent="0.25">
      <c r="C24" s="24"/>
    </row>
  </sheetData>
  <protectedRanges>
    <protectedRange sqref="A9:A13 A14:A18" name="krista_tf_3543_0_0"/>
    <protectedRange sqref="B9:B13 B14:B18" name="krista_tf_3556_0_0"/>
    <protectedRange sqref="A19" name="krista_tf_3543_0_0_1_1_1"/>
    <protectedRange sqref="B19" name="krista_tf_3556_0_0_1_1_1"/>
  </protectedRanges>
  <mergeCells count="4">
    <mergeCell ref="B1:C1"/>
    <mergeCell ref="B2:C2"/>
    <mergeCell ref="B3:C3"/>
    <mergeCell ref="A5:C6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Власова Ирина Мулевна</dc:creator>
  <cp:lastModifiedBy>Портян Ольга Сергеевна</cp:lastModifiedBy>
  <cp:lastPrinted>2024-10-01T13:00:34Z</cp:lastPrinted>
  <dcterms:created xsi:type="dcterms:W3CDTF">2016-10-05T07:54:25Z</dcterms:created>
  <dcterms:modified xsi:type="dcterms:W3CDTF">2024-10-04T05:02:01Z</dcterms:modified>
</cp:coreProperties>
</file>