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<sst xmlns="http://schemas.openxmlformats.org/spreadsheetml/2006/main" count="52" uniqueCount="51">
  <si>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</si>
  <si>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</si>
  <si>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</si>
  <si>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</si>
  <si>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</si>
  <si>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</si>
  <si>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</si>
  <si>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</si>
  <si>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</si>
  <si>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</si>
  <si>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</si>
  <si>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</si>
  <si>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</si>
  <si>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</si>
  <si>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</si>
  <si>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</si>
  <si>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</si>
  <si>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</si>
  <si>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</si>
  <si>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</si>
  <si>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</si>
  <si>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</si>
  <si>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</si>
  <si>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</si>
  <si>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</si>
  <si>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</si>
  <si>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</si>
  <si>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</si>
  <si>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</si>
  <si>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</si>
  <si>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</si>
  <si>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</si>
  <si>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</si>
  <si>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</si>
  <si>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</si>
  <si>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</si>
  <si>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</si>
  <si>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</si>
  <si>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</si>
  <si>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</si>
  <si>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</si>
  <si>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</si>
  <si>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</si>
  <si>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</si>
  <si>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</si>
  <si>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</si>
  <si>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</si>
  <si>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Заместитель Главы Администрации Промышленного внутригородского района </t>
  </si>
  <si>
    <t>Т.Э.Куклева</t>
  </si>
  <si>
    <t xml:space="preserve">Информация об обращениях граждан за август - сентябрь 2018 год </t>
  </si>
  <si>
    <t>Количество проведенных личных приемов / принято человек  - 13/77, в том числе Главой Администрации  -  4/50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</si>
</sst>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13" activePane="bottomLeft" state="frozen"/>
      <selection pane="bottomLeft" activeCell="V2" sqref="V2"/>
    </sheetView>
  </sheetViews>
  <sheetFormatPr defaultColWidth="8.85546875" defaultRowHeight="12.75" x14ac:dyDescent="0.2"/>
  <cols>
    <col min="1" max="1" width="5.140625" style="4" customWidth="1"/>
    <col min="2" max="2" width="45.7109375" style="5" customWidth="1"/>
    <col min="3" max="3" width="7.42578125" style="3" customWidth="1"/>
    <col min="4" max="4" width="4.85546875" style="3" customWidth="1"/>
    <col min="5" max="5" width="6.57031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46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344</v>
      </c>
      <c r="D7" s="7">
        <f>C7-E7</f>
        <v>99</v>
      </c>
      <c r="E7" s="7">
        <v>245</v>
      </c>
      <c r="F7" s="7">
        <v>175</v>
      </c>
      <c r="G7" s="7">
        <f>C7-F7</f>
        <v>169</v>
      </c>
      <c r="H7" s="7">
        <v>117</v>
      </c>
      <c r="I7" s="7">
        <v>152</v>
      </c>
      <c r="J7" s="7"/>
      <c r="K7" s="7">
        <v>184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750</v>
      </c>
      <c r="D8" s="7">
        <f t="shared" ref="D8:D20" si="0">C8-E8</f>
        <v>85</v>
      </c>
      <c r="E8" s="7">
        <v>665</v>
      </c>
      <c r="F8" s="7">
        <v>279</v>
      </c>
      <c r="G8" s="7">
        <f t="shared" ref="G8:G20" si="1">C8-F8</f>
        <v>471</v>
      </c>
      <c r="H8" s="7">
        <v>193</v>
      </c>
      <c r="I8" s="7">
        <v>417</v>
      </c>
      <c r="J8" s="7"/>
      <c r="K8" s="7">
        <v>444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34</v>
      </c>
      <c r="D9" s="7">
        <f t="shared" si="0"/>
        <v>3</v>
      </c>
      <c r="E9" s="7">
        <v>31</v>
      </c>
      <c r="F9" s="7">
        <v>12</v>
      </c>
      <c r="G9" s="7">
        <f t="shared" si="1"/>
        <v>22</v>
      </c>
      <c r="H9" s="7"/>
      <c r="I9" s="7">
        <v>35</v>
      </c>
      <c r="J9" s="7"/>
      <c r="K9" s="7">
        <v>14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121</v>
      </c>
      <c r="D10" s="7">
        <f t="shared" si="0"/>
        <v>3</v>
      </c>
      <c r="E10" s="7">
        <v>118</v>
      </c>
      <c r="F10" s="7">
        <v>14</v>
      </c>
      <c r="G10" s="7">
        <f t="shared" si="1"/>
        <v>107</v>
      </c>
      <c r="H10" s="7">
        <v>48</v>
      </c>
      <c r="I10" s="7">
        <v>55</v>
      </c>
      <c r="J10" s="7"/>
      <c r="K10" s="7">
        <v>54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6</v>
      </c>
      <c r="D12" s="7">
        <f t="shared" si="0"/>
        <v>0</v>
      </c>
      <c r="E12" s="7">
        <v>6</v>
      </c>
      <c r="F12" s="7">
        <v>3</v>
      </c>
      <c r="G12" s="7">
        <f t="shared" si="1"/>
        <v>3</v>
      </c>
      <c r="H12" s="7">
        <v>1</v>
      </c>
      <c r="I12" s="7">
        <v>3</v>
      </c>
      <c r="J12" s="7"/>
      <c r="K12" s="7">
        <v>5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15</v>
      </c>
      <c r="D13" s="7">
        <f t="shared" si="0"/>
        <v>1</v>
      </c>
      <c r="E13" s="7">
        <v>14</v>
      </c>
      <c r="F13" s="7">
        <v>10</v>
      </c>
      <c r="G13" s="7">
        <f t="shared" si="1"/>
        <v>5</v>
      </c>
      <c r="H13" s="7"/>
      <c r="I13" s="7">
        <v>8</v>
      </c>
      <c r="J13" s="7"/>
      <c r="K13" s="7">
        <v>9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3</v>
      </c>
      <c r="D14" s="7">
        <f t="shared" si="0"/>
        <v>0</v>
      </c>
      <c r="E14" s="13">
        <v>3</v>
      </c>
      <c r="F14" s="13">
        <v>3</v>
      </c>
      <c r="G14" s="7">
        <v>0</v>
      </c>
      <c r="H14" s="13"/>
      <c r="I14" s="13">
        <v>4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61</v>
      </c>
      <c r="D16" s="7">
        <f t="shared" si="0"/>
        <v>1</v>
      </c>
      <c r="E16" s="7">
        <v>60</v>
      </c>
      <c r="F16" s="7">
        <v>29</v>
      </c>
      <c r="G16" s="7">
        <f t="shared" si="1"/>
        <v>32</v>
      </c>
      <c r="H16" s="7">
        <v>17</v>
      </c>
      <c r="I16" s="7">
        <v>39</v>
      </c>
      <c r="J16" s="7"/>
      <c r="K16" s="7">
        <v>37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74</v>
      </c>
      <c r="D19" s="7">
        <f t="shared" si="0"/>
        <v>7</v>
      </c>
      <c r="E19" s="12">
        <v>67</v>
      </c>
      <c r="F19" s="12">
        <v>21</v>
      </c>
      <c r="G19" s="7">
        <f t="shared" si="1"/>
        <v>53</v>
      </c>
      <c r="H19" s="12">
        <v>8</v>
      </c>
      <c r="I19" s="7">
        <v>62</v>
      </c>
      <c r="J19" s="7"/>
      <c r="K19" s="7">
        <v>38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56</v>
      </c>
      <c r="D20" s="7">
        <f t="shared" si="0"/>
        <v>5</v>
      </c>
      <c r="E20" s="7">
        <v>51</v>
      </c>
      <c r="F20" s="7">
        <v>8</v>
      </c>
      <c r="G20" s="7">
        <f t="shared" si="1"/>
        <v>48</v>
      </c>
      <c r="H20" s="7">
        <v>15</v>
      </c>
      <c r="I20" s="7">
        <v>50</v>
      </c>
      <c r="J20" s="7"/>
      <c r="K20" s="7">
        <v>20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1465</v>
      </c>
      <c r="D21" s="11">
        <f>C21-E21</f>
        <v>204</v>
      </c>
      <c r="E21" s="11">
        <f t="shared" ref="E21:K21" si="2">SUM(E7:E20)</f>
        <v>1261</v>
      </c>
      <c r="F21" s="11">
        <f t="shared" si="2"/>
        <v>555</v>
      </c>
      <c r="G21" s="11">
        <f>C21-F21</f>
        <v>910</v>
      </c>
      <c r="H21" s="11">
        <f t="shared" si="2"/>
        <v>399</v>
      </c>
      <c r="I21" s="11">
        <f t="shared" si="2"/>
        <v>826</v>
      </c>
      <c r="J21" s="11">
        <f t="shared" si="2"/>
        <v>0</v>
      </c>
      <c r="K21" s="11">
        <f t="shared" si="2"/>
        <v>805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47</v>
      </c>
      <c r="C25" s="24"/>
      <c r="D25" s="24"/>
      <c r="E25" s="24"/>
      <c r="F25" s="24"/>
      <c r="G25" s="24"/>
      <c r="I25" s="24"/>
      <c r="J25" s="24" t="s">
        <v>48</v>
      </c>
      <c r="K25" s="24"/>
    </row>
    <row r="26" spans="1:15" x14ac:dyDescent="0.2">
      <c r="A26" s="26" t="s">
        <v>45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2018-10-09T06:35:29Z</cp:lastPrinted>
  <dcterms:created xsi:type="dcterms:W3CDTF">2014-12-26T12:45:38Z</dcterms:created>
  <dcterms:modified xsi:type="dcterms:W3CDTF">2018-10-09T06:49:39Z</dcterms:modified>
</cp:coreProperties>
</file>